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Sheet1!$A$1:$G$89</definedName>
  </definedNames>
  <calcPr/>
</workbook>
</file>

<file path=xl/sharedStrings.xml><?xml version="1.0" encoding="utf-8"?>
<sst xmlns="http://schemas.openxmlformats.org/spreadsheetml/2006/main" count="422" uniqueCount="380">
  <si>
    <t>Phone</t>
  </si>
  <si>
    <t>Ballot #</t>
  </si>
  <si>
    <t>First Name</t>
  </si>
  <si>
    <t>Last Name</t>
  </si>
  <si>
    <t xml:space="preserve"> Email</t>
  </si>
  <si>
    <t xml:space="preserve">  Position</t>
  </si>
  <si>
    <t>ATTENDANCE</t>
  </si>
  <si>
    <t>Alyiah</t>
  </si>
  <si>
    <t>McNeely</t>
  </si>
  <si>
    <t>aliyahnmcneely@gmail.com</t>
  </si>
  <si>
    <t>DC Young Democrats Executive Vice President</t>
  </si>
  <si>
    <t>240-330-2499</t>
  </si>
  <si>
    <t>Amber</t>
  </si>
  <si>
    <t>Hewitt</t>
  </si>
  <si>
    <t>amber.a.hewitt@gmail.com</t>
  </si>
  <si>
    <t>Add - On Committeewoman</t>
  </si>
  <si>
    <t>(312) 401-4423</t>
  </si>
  <si>
    <t>Andria</t>
  </si>
  <si>
    <t>Thomas</t>
  </si>
  <si>
    <t>andria.thomas@gmail.com</t>
  </si>
  <si>
    <t>At Large Committeewoman</t>
  </si>
  <si>
    <t>Anita</t>
  </si>
  <si>
    <t>Bonds</t>
  </si>
  <si>
    <t>anitadb@yahoo.com</t>
  </si>
  <si>
    <t>Elected Official Caucus</t>
  </si>
  <si>
    <t>(202) 489-4247</t>
  </si>
  <si>
    <t>Shelton</t>
  </si>
  <si>
    <t>anitabshelton@gmail.com</t>
  </si>
  <si>
    <t>Ward 1 Committeewoman</t>
  </si>
  <si>
    <t>(503) 544-3300</t>
  </si>
  <si>
    <t>Anne</t>
  </si>
  <si>
    <t>Strauss</t>
  </si>
  <si>
    <t>straussanne@gmail.com</t>
  </si>
  <si>
    <t xml:space="preserve"> Ward 4 Committeewoman</t>
  </si>
  <si>
    <t>(202) 681-1881</t>
  </si>
  <si>
    <t>Antoine</t>
  </si>
  <si>
    <t>Kirby</t>
  </si>
  <si>
    <t>drantoinekirby@gmail.com</t>
  </si>
  <si>
    <t>Ward 4 Committeeman</t>
  </si>
  <si>
    <t>202-379-5222</t>
  </si>
  <si>
    <t xml:space="preserve">Barrie </t>
  </si>
  <si>
    <t>Daneker</t>
  </si>
  <si>
    <t>barriedaneker@gmail.com</t>
  </si>
  <si>
    <t>Add On Committeeman</t>
  </si>
  <si>
    <t>202-480-5437</t>
  </si>
  <si>
    <t xml:space="preserve">Bernita </t>
  </si>
  <si>
    <t xml:space="preserve">Carmichael </t>
  </si>
  <si>
    <t>bernita.carmichael@gmail.com</t>
  </si>
  <si>
    <t>Add On Committeewoman</t>
  </si>
  <si>
    <t>(973) 207-7775</t>
  </si>
  <si>
    <t>Brian</t>
  </si>
  <si>
    <t>Romanowski</t>
  </si>
  <si>
    <t>owenromanowski@gmail.com</t>
  </si>
  <si>
    <t>Ward 2 Committeeman</t>
  </si>
  <si>
    <t>202-360-8864</t>
  </si>
  <si>
    <t>Camille</t>
  </si>
  <si>
    <t>Glover</t>
  </si>
  <si>
    <t>camille.glover@gmail.com</t>
  </si>
  <si>
    <t>DC Federation of Democratic Women representative to the DCDSC</t>
  </si>
  <si>
    <t>202-642-4149</t>
  </si>
  <si>
    <t>Candace</t>
  </si>
  <si>
    <t>Nelson</t>
  </si>
  <si>
    <t>candacetiana@gmail.com</t>
  </si>
  <si>
    <t xml:space="preserve">Black Caucus </t>
  </si>
  <si>
    <t>(202) 834-0600</t>
  </si>
  <si>
    <t>Charles</t>
  </si>
  <si>
    <t>Wilson</t>
  </si>
  <si>
    <t>charleswilsonhu@gmail.com</t>
  </si>
  <si>
    <t>At Large Committeeman</t>
  </si>
  <si>
    <t>(202) 652-0953</t>
  </si>
  <si>
    <t>Chioma</t>
  </si>
  <si>
    <t>Iwuoha</t>
  </si>
  <si>
    <t>iwuohacj@gmail.com</t>
  </si>
  <si>
    <t>202-549-0524</t>
  </si>
  <si>
    <t>Christine</t>
  </si>
  <si>
    <t>Warnke</t>
  </si>
  <si>
    <t>Drchristinewarnke@gmail.com</t>
  </si>
  <si>
    <t>Ethnic Council Chair</t>
  </si>
  <si>
    <t>202-460-5140</t>
  </si>
  <si>
    <t>Dave</t>
  </si>
  <si>
    <t>Donaldson</t>
  </si>
  <si>
    <t>donaldsondavidg@gmail.com</t>
  </si>
  <si>
    <t>(202) 714-4530</t>
  </si>
  <si>
    <t>David</t>
  </si>
  <si>
    <t>Meadows</t>
  </si>
  <si>
    <t>dcgaydemocrat@aol.com</t>
  </si>
  <si>
    <t xml:space="preserve"> Ward 8 Committeeman</t>
  </si>
  <si>
    <t>202-641-2677</t>
  </si>
  <si>
    <t>Deirdre</t>
  </si>
  <si>
    <t>Brown</t>
  </si>
  <si>
    <t>deirdrepbrown@gmail.com</t>
  </si>
  <si>
    <t>Ward 3 Dems Chair</t>
  </si>
  <si>
    <t>Delia</t>
  </si>
  <si>
    <t>Houseal</t>
  </si>
  <si>
    <t>drdeliahouseal@gmail.com</t>
  </si>
  <si>
    <t>202-262-6956</t>
  </si>
  <si>
    <t>Denise</t>
  </si>
  <si>
    <t>Reed</t>
  </si>
  <si>
    <t>denisereed530@gmail.com</t>
  </si>
  <si>
    <t>National Committeewoman</t>
  </si>
  <si>
    <t>Derek</t>
  </si>
  <si>
    <t>Ford</t>
  </si>
  <si>
    <t>derek@ums-dc.com</t>
  </si>
  <si>
    <t>Business Caucus Chair</t>
  </si>
  <si>
    <t>Devon</t>
  </si>
  <si>
    <t>Myers</t>
  </si>
  <si>
    <t>devon.myers03@gmail.com</t>
  </si>
  <si>
    <t>Add-On Committeman</t>
  </si>
  <si>
    <t>(202) 486-3478</t>
  </si>
  <si>
    <t>Dionna</t>
  </si>
  <si>
    <t>Lewis</t>
  </si>
  <si>
    <t>dionna.lewis.esq@gmail.com</t>
  </si>
  <si>
    <t>(202) 491-3033</t>
  </si>
  <si>
    <t>Dorinda</t>
  </si>
  <si>
    <t>White</t>
  </si>
  <si>
    <t>dorindaw@gmail.com</t>
  </si>
  <si>
    <t>Ward 6 Committeewoman</t>
  </si>
  <si>
    <t>(202) 279-1045</t>
  </si>
  <si>
    <t>Dorothy</t>
  </si>
  <si>
    <t>Douglas</t>
  </si>
  <si>
    <t>ddorothydouglas@yahoo.com</t>
  </si>
  <si>
    <t>Ward 7 Committeewoman</t>
  </si>
  <si>
    <t>202-468-3478</t>
  </si>
  <si>
    <t>Elizabeth</t>
  </si>
  <si>
    <t>Engel</t>
  </si>
  <si>
    <t>ewengel@yahoo.com</t>
  </si>
  <si>
    <t>Ward 6 Chair</t>
  </si>
  <si>
    <t>(202) 340-5582</t>
  </si>
  <si>
    <t>E. Gail</t>
  </si>
  <si>
    <t>Holness</t>
  </si>
  <si>
    <t>Egailandersonholness@gmail.com</t>
  </si>
  <si>
    <t>Ward 1 Chair/Coommitteewoman</t>
  </si>
  <si>
    <t>202-253-1494</t>
  </si>
  <si>
    <t>Mitchell</t>
  </si>
  <si>
    <t>efcmitchell@gmail.com</t>
  </si>
  <si>
    <t>Ward 3 Committeewoman</t>
  </si>
  <si>
    <t>202-531-1675</t>
  </si>
  <si>
    <t>Eric</t>
  </si>
  <si>
    <t>Rogers</t>
  </si>
  <si>
    <t>m.eric.rogers@gmail.com</t>
  </si>
  <si>
    <t>(240) 393-2668</t>
  </si>
  <si>
    <t>Ethan</t>
  </si>
  <si>
    <t>Arnheim</t>
  </si>
  <si>
    <t>ETHANARNHEIM@GMAIL.COM</t>
  </si>
  <si>
    <t>Ward 1 Committeeman</t>
  </si>
  <si>
    <t>(202) 417-8629</t>
  </si>
  <si>
    <t>Frank</t>
  </si>
  <si>
    <t>Avery</t>
  </si>
  <si>
    <t>frank@frankfordc.com</t>
  </si>
  <si>
    <t>Ward 6 Committeeman</t>
  </si>
  <si>
    <t>(202) 460-3046</t>
  </si>
  <si>
    <t>Franklin</t>
  </si>
  <si>
    <t>Garcia</t>
  </si>
  <si>
    <t>fgarcia@maestropc.com</t>
  </si>
  <si>
    <t>Add-On Member</t>
  </si>
  <si>
    <t xml:space="preserve">George </t>
  </si>
  <si>
    <t>Holmes</t>
  </si>
  <si>
    <t>revgeholmes@aol.com</t>
  </si>
  <si>
    <t>Religious Caucus Chair</t>
  </si>
  <si>
    <t>Harry</t>
  </si>
  <si>
    <t>Thomas, Jr</t>
  </si>
  <si>
    <t>hltjr05@gmail.com</t>
  </si>
  <si>
    <t>Ward 5 Chairman</t>
  </si>
  <si>
    <t>(202) 258-5942</t>
  </si>
  <si>
    <t>Hazel</t>
  </si>
  <si>
    <t>Thomashazelb@aol.com</t>
  </si>
  <si>
    <t>Ward 5 Committeewoman</t>
  </si>
  <si>
    <t>Howard</t>
  </si>
  <si>
    <t>Garrett</t>
  </si>
  <si>
    <t>howardgarrett18@gmail.com</t>
  </si>
  <si>
    <t>Young Democrats National Committeeman</t>
  </si>
  <si>
    <t>202-355-8432</t>
  </si>
  <si>
    <t>Hugh</t>
  </si>
  <si>
    <t>Allen</t>
  </si>
  <si>
    <t>hugh.allen12@gmail.com</t>
  </si>
  <si>
    <t>Ward 3 Committeeman</t>
  </si>
  <si>
    <t>Irene</t>
  </si>
  <si>
    <t>Kang</t>
  </si>
  <si>
    <t>irenemkang@gmail.com</t>
  </si>
  <si>
    <t>AAPI Caucus Co-Chair</t>
  </si>
  <si>
    <t>Jacque</t>
  </si>
  <si>
    <t>Patterson</t>
  </si>
  <si>
    <t>jacquedpatterson@yahoo.com</t>
  </si>
  <si>
    <t>Add - On Committeeman</t>
  </si>
  <si>
    <t>Jamal</t>
  </si>
  <si>
    <t>Holtz</t>
  </si>
  <si>
    <t>jamal@jamalholtz.com</t>
  </si>
  <si>
    <t>Young Democrats Chair</t>
  </si>
  <si>
    <t>(202) 285-0312</t>
  </si>
  <si>
    <t>James</t>
  </si>
  <si>
    <t>Bubar</t>
  </si>
  <si>
    <t>jbubar@aol.com</t>
  </si>
  <si>
    <t>(206) 931-3671</t>
  </si>
  <si>
    <t>Sydnor</t>
  </si>
  <si>
    <t>dcvmfc@gmail.com</t>
  </si>
  <si>
    <t>(202) 484-6001</t>
  </si>
  <si>
    <t>Jimmie</t>
  </si>
  <si>
    <t>Williams</t>
  </si>
  <si>
    <t>jlwilliamsdc@gmail.com</t>
  </si>
  <si>
    <t xml:space="preserve">Ward 7 Committeeman </t>
  </si>
  <si>
    <t>Joe</t>
  </si>
  <si>
    <t>Barrios</t>
  </si>
  <si>
    <t>jbarrios9396@gmail.com</t>
  </si>
  <si>
    <t>Latin Caucus Committeeman</t>
  </si>
  <si>
    <t>202-607-5224</t>
  </si>
  <si>
    <t>John</t>
  </si>
  <si>
    <t>Green</t>
  </si>
  <si>
    <t>jcgreen1@gmail.com</t>
  </si>
  <si>
    <t>(202) 510-1983</t>
  </si>
  <si>
    <t>Fanning</t>
  </si>
  <si>
    <t>johnjfanning2@yahoo.com</t>
  </si>
  <si>
    <t>202-375-8825</t>
  </si>
  <si>
    <t>Lucio</t>
  </si>
  <si>
    <t>johnl0770@gmail.com</t>
  </si>
  <si>
    <t>Ward 5 Committeeman</t>
  </si>
  <si>
    <t>202-702-7786</t>
  </si>
  <si>
    <t>Jon</t>
  </si>
  <si>
    <t>Mandel</t>
  </si>
  <si>
    <t>Jonsmandel@gmail.com</t>
  </si>
  <si>
    <t>Joshua</t>
  </si>
  <si>
    <t>Wiley</t>
  </si>
  <si>
    <t>whywiley@icloud.com</t>
  </si>
  <si>
    <t>917-692-4611</t>
  </si>
  <si>
    <t>Juan</t>
  </si>
  <si>
    <t>Ulloa</t>
  </si>
  <si>
    <t>julloa@msn.com</t>
  </si>
  <si>
    <t>Ward 2 Chair</t>
  </si>
  <si>
    <t>(347) 661-0046</t>
  </si>
  <si>
    <t>Keith</t>
  </si>
  <si>
    <t>Hasan-Towery</t>
  </si>
  <si>
    <t>towerykr@gmail.com</t>
  </si>
  <si>
    <t>Kelsye</t>
  </si>
  <si>
    <t>Adams</t>
  </si>
  <si>
    <t>kelsye0803@gmail.com</t>
  </si>
  <si>
    <t>DCYD Committeewoman</t>
  </si>
  <si>
    <t>202-907-7707</t>
  </si>
  <si>
    <t>Kevin</t>
  </si>
  <si>
    <t>Chavous</t>
  </si>
  <si>
    <t>kevinbchavous@gmail.com</t>
  </si>
  <si>
    <t>National Commmitteeman</t>
  </si>
  <si>
    <t xml:space="preserve">Laura </t>
  </si>
  <si>
    <t>Maretich</t>
  </si>
  <si>
    <t>laura.maretich@gmail.com</t>
  </si>
  <si>
    <t>Environmental Caucus Chair</t>
  </si>
  <si>
    <t>202-288-8422</t>
  </si>
  <si>
    <t>Linda</t>
  </si>
  <si>
    <t>Gray</t>
  </si>
  <si>
    <t>llg7746@comcast.net</t>
  </si>
  <si>
    <t>(202) 479-0467</t>
  </si>
  <si>
    <t>Luz</t>
  </si>
  <si>
    <t>Martinez</t>
  </si>
  <si>
    <t>luzeleane@gmail.com</t>
  </si>
  <si>
    <t>Latino Caucus Committeewoman</t>
  </si>
  <si>
    <t>(202) 904-9211</t>
  </si>
  <si>
    <t>Maria</t>
  </si>
  <si>
    <t>Corrales</t>
  </si>
  <si>
    <t>ma.patricia.corra@gmail.com</t>
  </si>
  <si>
    <t>(574) 807-2576</t>
  </si>
  <si>
    <t>Matt</t>
  </si>
  <si>
    <t>LaFortune</t>
  </si>
  <si>
    <t>mattlafortune@gmail.com</t>
  </si>
  <si>
    <t>(443) 610-4387</t>
  </si>
  <si>
    <t>Maxine</t>
  </si>
  <si>
    <t>Davis</t>
  </si>
  <si>
    <t>mdavis033194@gmail.com</t>
  </si>
  <si>
    <t>Ward 4 Democrats Chair</t>
  </si>
  <si>
    <t>(202) 255-9135</t>
  </si>
  <si>
    <t>Meedie</t>
  </si>
  <si>
    <t>Bardonille</t>
  </si>
  <si>
    <t>MeedieB@gmail.com</t>
  </si>
  <si>
    <t>(202) 935-2405</t>
  </si>
  <si>
    <t>Meg</t>
  </si>
  <si>
    <t>Roggensack</t>
  </si>
  <si>
    <t>meroggensack@mac.com</t>
  </si>
  <si>
    <t>Ward 2 Committeewoman</t>
  </si>
  <si>
    <t>(571) 332-9436</t>
  </si>
  <si>
    <t>Melissa</t>
  </si>
  <si>
    <t>Laitner</t>
  </si>
  <si>
    <t>melissa.laitner@gmail.com</t>
  </si>
  <si>
    <t>Michael</t>
  </si>
  <si>
    <t>Grier</t>
  </si>
  <si>
    <t>michael.grierdc@gmail.com</t>
  </si>
  <si>
    <t>(202) 997-1587</t>
  </si>
  <si>
    <t>Haresign</t>
  </si>
  <si>
    <t>michaelharesign@gmail.com</t>
  </si>
  <si>
    <t>(202) 277-4254</t>
  </si>
  <si>
    <t>Monica</t>
  </si>
  <si>
    <t>Roaché</t>
  </si>
  <si>
    <t>moniroache2@gmail.com</t>
  </si>
  <si>
    <t>202-905-4500</t>
  </si>
  <si>
    <t>Monika</t>
  </si>
  <si>
    <t>Nemeth</t>
  </si>
  <si>
    <t>monika@monikanemeth.net</t>
  </si>
  <si>
    <t xml:space="preserve">Capital Stonewall Democrats </t>
  </si>
  <si>
    <t>Neena</t>
  </si>
  <si>
    <t>Murphy - Martin</t>
  </si>
  <si>
    <t>neena.murphymartin@gmail.com</t>
  </si>
  <si>
    <t>(202) 660-8695</t>
  </si>
  <si>
    <t>Natasha</t>
  </si>
  <si>
    <t>Dasher</t>
  </si>
  <si>
    <t>mechelledash@gmail.com</t>
  </si>
  <si>
    <t>Returning Citizens Caucus</t>
  </si>
  <si>
    <t>(202) 333-5717</t>
  </si>
  <si>
    <t>Patricia</t>
  </si>
  <si>
    <t>Elwood</t>
  </si>
  <si>
    <t>pelwood4@aol.com</t>
  </si>
  <si>
    <t>Stamper</t>
  </si>
  <si>
    <t>stamperforward7@gmail.com</t>
  </si>
  <si>
    <t>(202) 596-5422</t>
  </si>
  <si>
    <t>Paul</t>
  </si>
  <si>
    <t>Johnson</t>
  </si>
  <si>
    <t>paulanc4c07@gmail.com</t>
  </si>
  <si>
    <t xml:space="preserve"> Ward 4 Committeeman</t>
  </si>
  <si>
    <t>(202) 644-0500</t>
  </si>
  <si>
    <t>Regina</t>
  </si>
  <si>
    <t>Pixley</t>
  </si>
  <si>
    <t>reginapixley@gmail.com</t>
  </si>
  <si>
    <t>Ward 8 Committeewoman</t>
  </si>
  <si>
    <t>(202) 723-1096</t>
  </si>
  <si>
    <t>Renée</t>
  </si>
  <si>
    <t>Bowser</t>
  </si>
  <si>
    <t>reneelb@outlook.com</t>
  </si>
  <si>
    <t>Ward 4 Committeewoman</t>
  </si>
  <si>
    <t>Rip (Herman)</t>
  </si>
  <si>
    <t>Preston</t>
  </si>
  <si>
    <t>rippreston@aol.com</t>
  </si>
  <si>
    <t>Veterans Caucus</t>
  </si>
  <si>
    <t>202-486-3570</t>
  </si>
  <si>
    <t>Sheila</t>
  </si>
  <si>
    <t>Bunn</t>
  </si>
  <si>
    <t>bunnforward8@gmail.com</t>
  </si>
  <si>
    <t>(202) 363-8387</t>
  </si>
  <si>
    <t>Shelley</t>
  </si>
  <si>
    <t>Tomkin</t>
  </si>
  <si>
    <t>shelltomk@aol.com</t>
  </si>
  <si>
    <t>(202) 210-0803</t>
  </si>
  <si>
    <t>Stanley</t>
  </si>
  <si>
    <t>Mayes</t>
  </si>
  <si>
    <t>stanmayes@gmail.com</t>
  </si>
  <si>
    <t>Steven</t>
  </si>
  <si>
    <t>McCarty</t>
  </si>
  <si>
    <t>montaville96@gmail.com</t>
  </si>
  <si>
    <t>202-239-9439</t>
  </si>
  <si>
    <t>Stuart</t>
  </si>
  <si>
    <t>Anderson</t>
  </si>
  <si>
    <t>swanderson6711@gmail.com</t>
  </si>
  <si>
    <t>Sumayya</t>
  </si>
  <si>
    <t>Lane</t>
  </si>
  <si>
    <t>sumayyalane6@gmail.com</t>
  </si>
  <si>
    <t>Tatiana</t>
  </si>
  <si>
    <t>Robinson</t>
  </si>
  <si>
    <t>tatiana.robinson01@gmail.com</t>
  </si>
  <si>
    <t>DC Young Democrats National Committeewoman</t>
  </si>
  <si>
    <t>(202) 390-2229</t>
  </si>
  <si>
    <t>Timothy</t>
  </si>
  <si>
    <t>txthomas2202@gmail.com</t>
  </si>
  <si>
    <t>T.N.</t>
  </si>
  <si>
    <t>Tate</t>
  </si>
  <si>
    <t>tatetakiyah@gmail.com</t>
  </si>
  <si>
    <t>202-276-3313</t>
  </si>
  <si>
    <t>Troy</t>
  </si>
  <si>
    <t>Prestwood</t>
  </si>
  <si>
    <t>troy@prestwoodgroup.com</t>
  </si>
  <si>
    <t>Ward 8 Chair</t>
  </si>
  <si>
    <t>(202) 491-6685</t>
  </si>
  <si>
    <t>Tyrell</t>
  </si>
  <si>
    <t>Holcomb</t>
  </si>
  <si>
    <t>tyrellholcomb@gmail.com</t>
  </si>
  <si>
    <t>(202) 574-8694</t>
  </si>
  <si>
    <t>Wanda</t>
  </si>
  <si>
    <t>Lockridge</t>
  </si>
  <si>
    <t>wlockridge8e06@hotmail.com</t>
  </si>
  <si>
    <t>Wendell</t>
  </si>
  <si>
    <t>Felder</t>
  </si>
  <si>
    <t>wendell.felder@gmail.com</t>
  </si>
  <si>
    <t>Ward 7 Chair</t>
  </si>
  <si>
    <t xml:space="preserve">Yilin </t>
  </si>
  <si>
    <t>Zhang</t>
  </si>
  <si>
    <t>yilinzh2008@gmail.com</t>
  </si>
  <si>
    <t>AAPI Caucus Co-Chair/Ward 2 Committeewoman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</si>
</sst>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b/>
      <sz val="12.0"/>
      <color theme="1"/>
      <name val="Arial"/>
      <scheme val="minor"/>
    </font>
    <font>
      <sz val="11.0"/>
      <color rgb="FF228AE6"/>
      <name val="Arial"/>
    </font>
    <font>
      <sz val="12.0"/>
      <color rgb="FF000000"/>
      <name val="Lato"/>
    </font>
    <font>
      <sz val="11.0"/>
      <color theme="1"/>
      <name val="Arial"/>
      <scheme val="minor"/>
    </font>
    <font>
      <sz val="12.0"/>
      <color theme="1"/>
      <name val="Arial"/>
      <scheme val="minor"/>
    </font>
    <font>
      <sz val="11.0"/>
      <color rgb="FF228AE6"/>
      <name val="-apple-system"/>
    </font>
    <font>
      <sz val="11.0"/>
      <color rgb="FF212529"/>
      <name val="-apple-system"/>
    </font>
    <font>
      <sz val="12.0"/>
      <color theme="1"/>
      <name val="Arial"/>
    </font>
    <font>
      <sz val="11.0"/>
      <color rgb="FF000000"/>
      <name val="Arial"/>
    </font>
    <font>
      <sz val="12.0"/>
      <color rgb="FF212529"/>
      <name val="Arial"/>
    </font>
    <font>
      <sz val="11.0"/>
      <color theme="1"/>
      <name val="Arial"/>
    </font>
    <font>
      <color theme="1"/>
      <name val="Arial"/>
    </font>
    <font>
      <sz val="12.0"/>
      <color rgb="FF000000"/>
      <name val="Arial"/>
    </font>
    <font>
      <sz val="11.0"/>
      <color rgb="FF222222"/>
      <name val="&quot;Google Sans&quot;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1F3F5"/>
        <bgColor rgb="FFF1F3F5"/>
      </patternFill>
    </fill>
    <fill>
      <patternFill patternType="solid">
        <fgColor rgb="FFD9D9D9"/>
        <bgColor rgb="FFD9D9D9"/>
      </patternFill>
    </fill>
  </fills>
  <borders count="19">
    <border/>
    <border>
      <left style="thin">
        <color rgb="FF284E3F"/>
      </left>
      <right style="thin">
        <color rgb="FFFFFFFF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0"/>
    </xf>
    <xf borderId="2" fillId="0" fontId="2" numFmtId="49" xfId="0" applyAlignment="1" applyBorder="1" applyFont="1" applyNumberFormat="1">
      <alignment horizontal="center" readingOrder="0" shrinkToFit="0" vertical="center" wrapText="0"/>
    </xf>
    <xf borderId="2" fillId="0" fontId="2" numFmtId="0" xfId="0" applyAlignment="1" applyBorder="1" applyFont="1">
      <alignment horizontal="center" readingOrder="0"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0"/>
    </xf>
    <xf borderId="4" fillId="2" fontId="4" numFmtId="0" xfId="0" applyAlignment="1" applyBorder="1" applyFont="1">
      <alignment horizontal="center" readingOrder="0" shrinkToFit="0" vertical="center" wrapText="0"/>
    </xf>
    <xf borderId="5" fillId="3" fontId="5" numFmtId="0" xfId="0" applyAlignment="1" applyBorder="1" applyFill="1" applyFont="1">
      <alignment horizontal="left" readingOrder="0" shrinkToFit="0" vertical="center" wrapText="0"/>
    </xf>
    <xf borderId="6" fillId="3" fontId="5" numFmtId="0" xfId="0" applyAlignment="1" applyBorder="1" applyFont="1">
      <alignment horizontal="left" readingOrder="0" shrinkToFit="0" vertical="center" wrapText="0"/>
    </xf>
    <xf borderId="7" fillId="3" fontId="5" numFmtId="0" xfId="0" applyAlignment="1" applyBorder="1" applyFont="1">
      <alignment horizontal="left" readingOrder="0" shrinkToFit="0" vertical="center" wrapText="0"/>
    </xf>
    <xf borderId="7" fillId="3" fontId="6" numFmtId="0" xfId="0" applyAlignment="1" applyBorder="1" applyFont="1">
      <alignment readingOrder="0" shrinkToFit="0" vertical="center" wrapText="1"/>
    </xf>
    <xf borderId="8" fillId="3" fontId="7" numFmtId="0" xfId="0" applyAlignment="1" applyBorder="1" applyFont="1">
      <alignment readingOrder="0" shrinkToFit="0" vertical="center" wrapText="1"/>
    </xf>
    <xf borderId="9" fillId="3" fontId="1" numFmtId="0" xfId="0" applyAlignment="1" applyBorder="1" applyFont="1">
      <alignment shrinkToFit="0" vertical="center" wrapText="0"/>
    </xf>
    <xf borderId="0" fillId="3" fontId="1" numFmtId="0" xfId="0" applyFont="1"/>
    <xf borderId="0" fillId="4" fontId="1" numFmtId="0" xfId="0" applyFill="1" applyFont="1"/>
    <xf borderId="10" fillId="3" fontId="5" numFmtId="0" xfId="0" applyAlignment="1" applyBorder="1" applyFont="1">
      <alignment horizontal="left" readingOrder="0" shrinkToFit="0" vertical="center" wrapText="0"/>
    </xf>
    <xf borderId="11" fillId="3" fontId="5" numFmtId="0" xfId="0" applyAlignment="1" applyBorder="1" applyFont="1">
      <alignment horizontal="left" readingOrder="0" shrinkToFit="0" vertical="center" wrapText="0"/>
    </xf>
    <xf borderId="11" fillId="3" fontId="6" numFmtId="0" xfId="0" applyAlignment="1" applyBorder="1" applyFont="1">
      <alignment readingOrder="0" shrinkToFit="0" vertical="center" wrapText="1"/>
    </xf>
    <xf borderId="12" fillId="3" fontId="7" numFmtId="0" xfId="0" applyAlignment="1" applyBorder="1" applyFont="1">
      <alignment readingOrder="0" shrinkToFit="0" vertical="center" wrapText="1"/>
    </xf>
    <xf borderId="13" fillId="3" fontId="1" numFmtId="0" xfId="0" applyAlignment="1" applyBorder="1" applyFont="1">
      <alignment shrinkToFit="0" vertical="center" wrapText="0"/>
    </xf>
    <xf borderId="4" fillId="2" fontId="8" numFmtId="0" xfId="0" applyAlignment="1" applyBorder="1" applyFont="1">
      <alignment horizontal="center" readingOrder="0" shrinkToFit="0" vertical="center" wrapText="0"/>
    </xf>
    <xf borderId="4" fillId="2" fontId="1" numFmtId="0" xfId="0" applyAlignment="1" applyBorder="1" applyFont="1">
      <alignment readingOrder="0" shrinkToFit="0" vertical="center" wrapText="0"/>
    </xf>
    <xf borderId="10" fillId="3" fontId="7" numFmtId="0" xfId="0" applyAlignment="1" applyBorder="1" applyFont="1">
      <alignment readingOrder="0" shrinkToFit="0" vertical="center" wrapText="0"/>
    </xf>
    <xf borderId="11" fillId="3" fontId="7" numFmtId="0" xfId="0" applyAlignment="1" applyBorder="1" applyFont="1">
      <alignment readingOrder="0" shrinkToFit="0" vertical="center" wrapText="0"/>
    </xf>
    <xf borderId="11" fillId="3" fontId="6" numFmtId="0" xfId="0" applyAlignment="1" applyBorder="1" applyFont="1">
      <alignment readingOrder="0" shrinkToFit="0" vertical="center" wrapText="1"/>
    </xf>
    <xf borderId="4" fillId="2" fontId="9" numFmtId="0" xfId="0" applyAlignment="1" applyBorder="1" applyFont="1">
      <alignment horizontal="center" readingOrder="0" shrinkToFit="0" vertical="center" wrapText="0"/>
    </xf>
    <xf borderId="4" fillId="2" fontId="9" numFmtId="0" xfId="0" applyAlignment="1" applyBorder="1" applyFont="1">
      <alignment horizontal="center" readingOrder="0" shrinkToFit="0" vertical="center" wrapText="0"/>
    </xf>
    <xf borderId="10" fillId="2" fontId="10" numFmtId="0" xfId="0" applyAlignment="1" applyBorder="1" applyFont="1">
      <alignment readingOrder="0" shrinkToFit="0" vertical="center" wrapText="0"/>
    </xf>
    <xf borderId="11" fillId="2" fontId="7" numFmtId="0" xfId="0" applyAlignment="1" applyBorder="1" applyFont="1">
      <alignment readingOrder="0" shrinkToFit="0" vertical="center" wrapText="0"/>
    </xf>
    <xf borderId="11" fillId="2" fontId="11" numFmtId="0" xfId="0" applyAlignment="1" applyBorder="1" applyFont="1">
      <alignment horizontal="center" readingOrder="0" shrinkToFit="0" vertical="center" wrapText="0"/>
    </xf>
    <xf borderId="12" fillId="2" fontId="7" numFmtId="0" xfId="0" applyAlignment="1" applyBorder="1" applyFont="1">
      <alignment readingOrder="0" shrinkToFit="0" vertical="center" wrapText="1"/>
    </xf>
    <xf borderId="13" fillId="2" fontId="1" numFmtId="0" xfId="0" applyAlignment="1" applyBorder="1" applyFont="1">
      <alignment shrinkToFit="0" vertical="center" wrapText="0"/>
    </xf>
    <xf borderId="0" fillId="2" fontId="1" numFmtId="0" xfId="0" applyFont="1"/>
    <xf borderId="11" fillId="2" fontId="6" numFmtId="0" xfId="0" applyAlignment="1" applyBorder="1" applyFont="1">
      <alignment readingOrder="0" shrinkToFit="0" vertical="center" wrapText="1"/>
    </xf>
    <xf borderId="10" fillId="3" fontId="10" numFmtId="0" xfId="0" applyAlignment="1" applyBorder="1" applyFont="1">
      <alignment readingOrder="0" shrinkToFit="0" vertical="center" wrapText="0"/>
    </xf>
    <xf borderId="11" fillId="3" fontId="11" numFmtId="0" xfId="0" applyAlignment="1" applyBorder="1" applyFont="1">
      <alignment horizontal="center" readingOrder="0" shrinkToFit="0" vertical="center" wrapText="0"/>
    </xf>
    <xf borderId="12" fillId="3" fontId="12" numFmtId="0" xfId="0" applyAlignment="1" applyBorder="1" applyFont="1">
      <alignment readingOrder="0" shrinkToFit="0" vertical="center" wrapText="1"/>
    </xf>
    <xf borderId="10" fillId="2" fontId="10" numFmtId="0" xfId="0" applyAlignment="1" applyBorder="1" applyFont="1">
      <alignment shrinkToFit="0" vertical="bottom" wrapText="0"/>
    </xf>
    <xf borderId="11" fillId="2" fontId="10" numFmtId="0" xfId="0" applyAlignment="1" applyBorder="1" applyFont="1">
      <alignment shrinkToFit="0" vertical="bottom" wrapText="0"/>
    </xf>
    <xf borderId="11" fillId="2" fontId="13" numFmtId="0" xfId="0" applyAlignment="1" applyBorder="1" applyFont="1">
      <alignment shrinkToFit="0" vertical="bottom" wrapText="1"/>
    </xf>
    <xf borderId="12" fillId="2" fontId="10" numFmtId="0" xfId="0" applyAlignment="1" applyBorder="1" applyFont="1">
      <alignment shrinkToFit="0" vertical="bottom" wrapText="1"/>
    </xf>
    <xf borderId="13" fillId="2" fontId="14" numFmtId="0" xfId="0" applyAlignment="1" applyBorder="1" applyFont="1">
      <alignment shrinkToFit="0" vertical="bottom" wrapText="0"/>
    </xf>
    <xf borderId="0" fillId="2" fontId="14" numFmtId="0" xfId="0" applyAlignment="1" applyFont="1">
      <alignment vertical="bottom"/>
    </xf>
    <xf borderId="0" fillId="4" fontId="14" numFmtId="0" xfId="0" applyAlignment="1" applyFont="1">
      <alignment vertical="bottom"/>
    </xf>
    <xf borderId="10" fillId="2" fontId="15" numFmtId="0" xfId="0" applyAlignment="1" applyBorder="1" applyFont="1">
      <alignment readingOrder="0" shrinkToFit="0" vertical="center" wrapText="0"/>
    </xf>
    <xf borderId="0" fillId="5" fontId="1" numFmtId="0" xfId="0" applyFill="1" applyFont="1"/>
    <xf borderId="12" fillId="3" fontId="7" numFmtId="0" xfId="0" applyAlignment="1" applyBorder="1" applyFont="1">
      <alignment horizontal="left" readingOrder="0" shrinkToFit="0" vertical="center" wrapText="1"/>
    </xf>
    <xf borderId="10" fillId="2" fontId="7" numFmtId="0" xfId="0" applyAlignment="1" applyBorder="1" applyFont="1">
      <alignment readingOrder="0" shrinkToFit="0" vertical="center" wrapText="0"/>
    </xf>
    <xf borderId="4" fillId="2" fontId="16" numFmtId="0" xfId="0" applyAlignment="1" applyBorder="1" applyFont="1">
      <alignment readingOrder="0" shrinkToFit="0" vertical="center" wrapText="0"/>
    </xf>
    <xf borderId="11" fillId="2" fontId="7" numFmtId="0" xfId="0" applyAlignment="1" applyBorder="1" applyFont="1">
      <alignment readingOrder="0" shrinkToFit="0" vertical="center" wrapText="1"/>
    </xf>
    <xf borderId="4" fillId="2" fontId="7" numFmtId="0" xfId="0" applyAlignment="1" applyBorder="1" applyFont="1">
      <alignment shrinkToFit="0" vertical="center" wrapText="0"/>
    </xf>
    <xf borderId="11" fillId="3" fontId="7" numFmtId="0" xfId="0" applyAlignment="1" applyBorder="1" applyFont="1">
      <alignment readingOrder="0" shrinkToFit="0" vertical="center" wrapText="1"/>
    </xf>
    <xf borderId="0" fillId="3" fontId="7" numFmtId="0" xfId="0" applyFont="1"/>
    <xf borderId="0" fillId="4" fontId="7" numFmtId="0" xfId="0" applyFont="1"/>
    <xf borderId="14" fillId="2" fontId="7" numFmtId="0" xfId="0" applyAlignment="1" applyBorder="1" applyFont="1">
      <alignment shrinkToFit="0" vertical="center" wrapText="0"/>
    </xf>
    <xf borderId="15" fillId="3" fontId="5" numFmtId="0" xfId="0" applyAlignment="1" applyBorder="1" applyFont="1">
      <alignment horizontal="left" readingOrder="0" shrinkToFit="0" vertical="center" wrapText="0"/>
    </xf>
    <xf borderId="16" fillId="2" fontId="7" numFmtId="0" xfId="0" applyAlignment="1" applyBorder="1" applyFont="1">
      <alignment readingOrder="0" shrinkToFit="0" vertical="center" wrapText="0"/>
    </xf>
    <xf borderId="17" fillId="2" fontId="7" numFmtId="0" xfId="0" applyAlignment="1" applyBorder="1" applyFont="1">
      <alignment readingOrder="0" shrinkToFit="0" vertical="center" wrapText="0"/>
    </xf>
    <xf borderId="17" fillId="2" fontId="7" numFmtId="0" xfId="0" applyAlignment="1" applyBorder="1" applyFont="1">
      <alignment readingOrder="0" shrinkToFit="0" vertical="center" wrapText="1"/>
    </xf>
    <xf borderId="18" fillId="2" fontId="7" numFmtId="0" xfId="0" applyAlignment="1" applyBorder="1" applyFont="1">
      <alignment readingOrder="0" shrinkToFit="0" vertical="center" wrapText="1"/>
    </xf>
    <xf borderId="0" fillId="2" fontId="7" numFmtId="0" xfId="0" applyFont="1"/>
    <xf borderId="0" fillId="3" fontId="7" numFmtId="0" xfId="0" applyAlignment="1" applyFont="1">
      <alignment readingOrder="0"/>
    </xf>
    <xf borderId="0" fillId="3" fontId="7" numFmtId="0" xfId="0" applyAlignment="1" applyFont="1">
      <alignment readingOrder="0" shrinkToFit="0" wrapText="1"/>
    </xf>
    <xf borderId="0" fillId="3" fontId="6" numFmtId="0" xfId="0" applyAlignment="1" applyFont="1">
      <alignment shrinkToFit="0" wrapText="1"/>
    </xf>
    <xf borderId="0" fillId="3" fontId="1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89" displayName="Table1" name="Table1" id="1">
  <autoFilter ref="$A$1:$G$89"/>
  <tableColumns count="7">
    <tableColumn name="Phone" id="1"/>
    <tableColumn name="Ballot #" id="2"/>
    <tableColumn name="First Name" id="3"/>
    <tableColumn name="Last Name" id="4"/>
    <tableColumn name=" Email" id="5"/>
    <tableColumn name="  Position" id="6"/>
    <tableColumn name="ATTENDANCE" id="7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1" max="1" width="19.63"/>
    <col customWidth="1" hidden="1" min="2" max="2" width="19.75"/>
    <col customWidth="1" min="3" max="3" width="19.75"/>
    <col customWidth="1" min="4" max="4" width="16.88"/>
    <col customWidth="1" min="5" max="5" width="37.0"/>
    <col customWidth="1" min="6" max="6" width="36.5"/>
    <col customWidth="1" hidden="1" min="7" max="7" width="29.25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</row>
    <row r="2">
      <c r="A2" s="6"/>
      <c r="B2" s="7">
        <f t="shared" ref="B2:B22" si="1">ROW(B1)</f>
        <v>1</v>
      </c>
      <c r="C2" s="8" t="s">
        <v>7</v>
      </c>
      <c r="D2" s="9" t="s">
        <v>8</v>
      </c>
      <c r="E2" s="10" t="s">
        <v>9</v>
      </c>
      <c r="F2" s="11" t="s">
        <v>10</v>
      </c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</row>
    <row r="3">
      <c r="A3" s="6" t="s">
        <v>11</v>
      </c>
      <c r="B3" s="7">
        <f t="shared" si="1"/>
        <v>2</v>
      </c>
      <c r="C3" s="15" t="s">
        <v>12</v>
      </c>
      <c r="D3" s="16" t="s">
        <v>13</v>
      </c>
      <c r="E3" s="17" t="s">
        <v>14</v>
      </c>
      <c r="F3" s="18" t="s">
        <v>15</v>
      </c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  <c r="W3" s="14"/>
      <c r="X3" s="14"/>
      <c r="Y3" s="14"/>
      <c r="Z3" s="14"/>
    </row>
    <row r="4">
      <c r="A4" s="6" t="s">
        <v>16</v>
      </c>
      <c r="B4" s="7">
        <f t="shared" si="1"/>
        <v>3</v>
      </c>
      <c r="C4" s="15" t="s">
        <v>17</v>
      </c>
      <c r="D4" s="16" t="s">
        <v>18</v>
      </c>
      <c r="E4" s="17" t="s">
        <v>19</v>
      </c>
      <c r="F4" s="18" t="s">
        <v>20</v>
      </c>
      <c r="G4" s="1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  <c r="W4" s="14"/>
      <c r="X4" s="14"/>
      <c r="Y4" s="14"/>
      <c r="Z4" s="14"/>
    </row>
    <row r="5">
      <c r="A5" s="20"/>
      <c r="B5" s="7">
        <f t="shared" si="1"/>
        <v>4</v>
      </c>
      <c r="C5" s="15" t="s">
        <v>21</v>
      </c>
      <c r="D5" s="16" t="s">
        <v>22</v>
      </c>
      <c r="E5" s="17" t="s">
        <v>23</v>
      </c>
      <c r="F5" s="18" t="s">
        <v>24</v>
      </c>
      <c r="G5" s="19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4"/>
      <c r="X5" s="14"/>
      <c r="Y5" s="14"/>
      <c r="Z5" s="14"/>
    </row>
    <row r="6">
      <c r="A6" s="20" t="s">
        <v>25</v>
      </c>
      <c r="B6" s="7">
        <f t="shared" si="1"/>
        <v>5</v>
      </c>
      <c r="C6" s="15" t="s">
        <v>21</v>
      </c>
      <c r="D6" s="16" t="s">
        <v>26</v>
      </c>
      <c r="E6" s="17" t="s">
        <v>27</v>
      </c>
      <c r="F6" s="18" t="s">
        <v>28</v>
      </c>
      <c r="G6" s="19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4"/>
      <c r="X6" s="14"/>
      <c r="Y6" s="14"/>
      <c r="Z6" s="14"/>
    </row>
    <row r="7">
      <c r="A7" s="20" t="s">
        <v>29</v>
      </c>
      <c r="B7" s="7">
        <f t="shared" si="1"/>
        <v>6</v>
      </c>
      <c r="C7" s="15" t="s">
        <v>30</v>
      </c>
      <c r="D7" s="16" t="s">
        <v>31</v>
      </c>
      <c r="E7" s="17" t="s">
        <v>32</v>
      </c>
      <c r="F7" s="18" t="s">
        <v>33</v>
      </c>
      <c r="G7" s="19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14"/>
      <c r="X7" s="14"/>
      <c r="Y7" s="14"/>
      <c r="Z7" s="14"/>
    </row>
    <row r="8">
      <c r="A8" s="20" t="s">
        <v>34</v>
      </c>
      <c r="B8" s="7">
        <f t="shared" si="1"/>
        <v>7</v>
      </c>
      <c r="C8" s="15" t="s">
        <v>35</v>
      </c>
      <c r="D8" s="16" t="s">
        <v>36</v>
      </c>
      <c r="E8" s="17" t="s">
        <v>37</v>
      </c>
      <c r="F8" s="18" t="s">
        <v>38</v>
      </c>
      <c r="G8" s="19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4"/>
      <c r="Y8" s="14"/>
      <c r="Z8" s="14"/>
    </row>
    <row r="9">
      <c r="A9" s="21" t="s">
        <v>39</v>
      </c>
      <c r="B9" s="7">
        <f t="shared" si="1"/>
        <v>8</v>
      </c>
      <c r="C9" s="22" t="s">
        <v>40</v>
      </c>
      <c r="D9" s="23" t="s">
        <v>41</v>
      </c>
      <c r="E9" s="17" t="s">
        <v>42</v>
      </c>
      <c r="F9" s="18" t="s">
        <v>43</v>
      </c>
      <c r="G9" s="19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14"/>
      <c r="X9" s="14"/>
      <c r="Y9" s="14"/>
      <c r="Z9" s="14"/>
    </row>
    <row r="10">
      <c r="A10" s="21" t="s">
        <v>44</v>
      </c>
      <c r="B10" s="7">
        <f t="shared" si="1"/>
        <v>9</v>
      </c>
      <c r="C10" s="22" t="s">
        <v>45</v>
      </c>
      <c r="D10" s="23" t="s">
        <v>46</v>
      </c>
      <c r="E10" s="17" t="s">
        <v>47</v>
      </c>
      <c r="F10" s="18" t="s">
        <v>48</v>
      </c>
      <c r="G10" s="19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14"/>
      <c r="X10" s="14"/>
      <c r="Y10" s="14"/>
      <c r="Z10" s="14"/>
    </row>
    <row r="11">
      <c r="A11" s="20" t="s">
        <v>49</v>
      </c>
      <c r="B11" s="7">
        <f t="shared" si="1"/>
        <v>10</v>
      </c>
      <c r="C11" s="15" t="s">
        <v>50</v>
      </c>
      <c r="D11" s="16" t="s">
        <v>51</v>
      </c>
      <c r="E11" s="17" t="s">
        <v>52</v>
      </c>
      <c r="F11" s="18" t="s">
        <v>53</v>
      </c>
      <c r="G11" s="19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  <c r="W11" s="14"/>
      <c r="X11" s="14"/>
      <c r="Y11" s="14"/>
      <c r="Z11" s="14"/>
    </row>
    <row r="12">
      <c r="A12" s="21" t="s">
        <v>54</v>
      </c>
      <c r="B12" s="7">
        <f t="shared" si="1"/>
        <v>11</v>
      </c>
      <c r="C12" s="22" t="s">
        <v>55</v>
      </c>
      <c r="D12" s="23" t="s">
        <v>56</v>
      </c>
      <c r="E12" s="17" t="s">
        <v>57</v>
      </c>
      <c r="F12" s="18" t="s">
        <v>58</v>
      </c>
      <c r="G12" s="19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4"/>
      <c r="X12" s="14"/>
      <c r="Y12" s="14"/>
      <c r="Z12" s="14"/>
    </row>
    <row r="13">
      <c r="A13" s="6" t="s">
        <v>59</v>
      </c>
      <c r="B13" s="7">
        <f t="shared" si="1"/>
        <v>12</v>
      </c>
      <c r="C13" s="15" t="s">
        <v>60</v>
      </c>
      <c r="D13" s="16" t="s">
        <v>61</v>
      </c>
      <c r="E13" s="24" t="s">
        <v>62</v>
      </c>
      <c r="F13" s="18" t="s">
        <v>63</v>
      </c>
      <c r="G13" s="19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14"/>
      <c r="X13" s="14"/>
      <c r="Y13" s="14"/>
      <c r="Z13" s="14"/>
    </row>
    <row r="14">
      <c r="A14" s="20" t="s">
        <v>64</v>
      </c>
      <c r="B14" s="7">
        <f t="shared" si="1"/>
        <v>13</v>
      </c>
      <c r="C14" s="15" t="s">
        <v>65</v>
      </c>
      <c r="D14" s="16" t="s">
        <v>66</v>
      </c>
      <c r="E14" s="24" t="s">
        <v>67</v>
      </c>
      <c r="F14" s="18" t="s">
        <v>68</v>
      </c>
      <c r="G14" s="1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14"/>
      <c r="X14" s="14"/>
      <c r="Y14" s="14"/>
      <c r="Z14" s="14"/>
    </row>
    <row r="15">
      <c r="A15" s="20" t="s">
        <v>69</v>
      </c>
      <c r="B15" s="7">
        <f t="shared" si="1"/>
        <v>14</v>
      </c>
      <c r="C15" s="15" t="s">
        <v>70</v>
      </c>
      <c r="D15" s="16" t="s">
        <v>71</v>
      </c>
      <c r="E15" s="17" t="s">
        <v>72</v>
      </c>
      <c r="F15" s="18" t="s">
        <v>20</v>
      </c>
      <c r="G15" s="19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</row>
    <row r="16">
      <c r="A16" s="21" t="s">
        <v>73</v>
      </c>
      <c r="B16" s="7">
        <f t="shared" si="1"/>
        <v>15</v>
      </c>
      <c r="C16" s="22" t="s">
        <v>74</v>
      </c>
      <c r="D16" s="23" t="s">
        <v>75</v>
      </c>
      <c r="E16" s="17" t="s">
        <v>76</v>
      </c>
      <c r="F16" s="18" t="s">
        <v>77</v>
      </c>
      <c r="G16" s="1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4"/>
      <c r="X16" s="14"/>
      <c r="Y16" s="14"/>
      <c r="Z16" s="14"/>
    </row>
    <row r="17">
      <c r="A17" s="21" t="s">
        <v>78</v>
      </c>
      <c r="B17" s="7">
        <f t="shared" si="1"/>
        <v>16</v>
      </c>
      <c r="C17" s="15" t="s">
        <v>79</v>
      </c>
      <c r="D17" s="16" t="s">
        <v>80</v>
      </c>
      <c r="E17" s="17" t="s">
        <v>81</v>
      </c>
      <c r="F17" s="18" t="s">
        <v>68</v>
      </c>
      <c r="G17" s="19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4"/>
      <c r="X17" s="14"/>
      <c r="Y17" s="14"/>
      <c r="Z17" s="14"/>
    </row>
    <row r="18">
      <c r="A18" s="25" t="s">
        <v>82</v>
      </c>
      <c r="B18" s="7">
        <f t="shared" si="1"/>
        <v>17</v>
      </c>
      <c r="C18" s="15" t="s">
        <v>83</v>
      </c>
      <c r="D18" s="16" t="s">
        <v>84</v>
      </c>
      <c r="E18" s="17" t="s">
        <v>85</v>
      </c>
      <c r="F18" s="18" t="s">
        <v>86</v>
      </c>
      <c r="G18" s="19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4"/>
      <c r="X18" s="14"/>
      <c r="Y18" s="14"/>
      <c r="Z18" s="14"/>
    </row>
    <row r="19">
      <c r="A19" s="21" t="s">
        <v>87</v>
      </c>
      <c r="B19" s="7">
        <f t="shared" si="1"/>
        <v>18</v>
      </c>
      <c r="C19" s="22" t="s">
        <v>88</v>
      </c>
      <c r="D19" s="23" t="s">
        <v>89</v>
      </c>
      <c r="E19" s="17" t="s">
        <v>90</v>
      </c>
      <c r="F19" s="18" t="s">
        <v>91</v>
      </c>
      <c r="G19" s="19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4"/>
      <c r="X19" s="14"/>
      <c r="Y19" s="14"/>
      <c r="Z19" s="14"/>
    </row>
    <row r="20">
      <c r="A20" s="21"/>
      <c r="B20" s="7">
        <f t="shared" si="1"/>
        <v>19</v>
      </c>
      <c r="C20" s="22" t="s">
        <v>92</v>
      </c>
      <c r="D20" s="23" t="s">
        <v>93</v>
      </c>
      <c r="E20" s="17" t="s">
        <v>94</v>
      </c>
      <c r="F20" s="18" t="s">
        <v>15</v>
      </c>
      <c r="G20" s="19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4"/>
      <c r="X20" s="14"/>
      <c r="Y20" s="14"/>
      <c r="Z20" s="14"/>
    </row>
    <row r="21">
      <c r="A21" s="21" t="s">
        <v>95</v>
      </c>
      <c r="B21" s="7">
        <f t="shared" si="1"/>
        <v>20</v>
      </c>
      <c r="C21" s="22" t="s">
        <v>96</v>
      </c>
      <c r="D21" s="23" t="s">
        <v>97</v>
      </c>
      <c r="E21" s="17" t="s">
        <v>98</v>
      </c>
      <c r="F21" s="18" t="s">
        <v>99</v>
      </c>
      <c r="G21" s="19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4"/>
      <c r="X21" s="14"/>
      <c r="Y21" s="14"/>
      <c r="Z21" s="14"/>
    </row>
    <row r="22">
      <c r="A22" s="20"/>
      <c r="B22" s="7">
        <f t="shared" si="1"/>
        <v>21</v>
      </c>
      <c r="C22" s="15" t="s">
        <v>100</v>
      </c>
      <c r="D22" s="16" t="s">
        <v>101</v>
      </c>
      <c r="E22" s="17" t="s">
        <v>102</v>
      </c>
      <c r="F22" s="18" t="s">
        <v>103</v>
      </c>
      <c r="G22" s="1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4"/>
      <c r="X22" s="14"/>
      <c r="Y22" s="14"/>
      <c r="Z22" s="14"/>
    </row>
    <row r="23">
      <c r="A23" s="20"/>
      <c r="B23" s="7">
        <f t="shared" ref="B23:B24" si="2">ROW(B21)</f>
        <v>21</v>
      </c>
      <c r="C23" s="15" t="s">
        <v>104</v>
      </c>
      <c r="D23" s="16" t="s">
        <v>105</v>
      </c>
      <c r="E23" s="17" t="s">
        <v>106</v>
      </c>
      <c r="F23" s="18" t="s">
        <v>107</v>
      </c>
      <c r="G23" s="19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4"/>
      <c r="X23" s="14"/>
      <c r="Y23" s="14"/>
      <c r="Z23" s="14"/>
    </row>
    <row r="24">
      <c r="A24" s="20" t="s">
        <v>108</v>
      </c>
      <c r="B24" s="7">
        <f t="shared" si="2"/>
        <v>22</v>
      </c>
      <c r="C24" s="15" t="s">
        <v>109</v>
      </c>
      <c r="D24" s="16" t="s">
        <v>110</v>
      </c>
      <c r="E24" s="17" t="s">
        <v>111</v>
      </c>
      <c r="F24" s="18" t="s">
        <v>20</v>
      </c>
      <c r="G24" s="1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4"/>
      <c r="X24" s="14"/>
      <c r="Y24" s="14"/>
      <c r="Z24" s="14"/>
    </row>
    <row r="25">
      <c r="A25" s="20" t="s">
        <v>112</v>
      </c>
      <c r="B25" s="7">
        <f t="shared" ref="B25:B43" si="3">ROW(B24)</f>
        <v>24</v>
      </c>
      <c r="C25" s="15" t="s">
        <v>113</v>
      </c>
      <c r="D25" s="16" t="s">
        <v>114</v>
      </c>
      <c r="E25" s="17" t="s">
        <v>115</v>
      </c>
      <c r="F25" s="18" t="s">
        <v>116</v>
      </c>
      <c r="G25" s="19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4"/>
      <c r="X25" s="14"/>
      <c r="Y25" s="14"/>
      <c r="Z25" s="14"/>
    </row>
    <row r="26">
      <c r="A26" s="20" t="s">
        <v>117</v>
      </c>
      <c r="B26" s="7">
        <f t="shared" si="3"/>
        <v>25</v>
      </c>
      <c r="C26" s="15" t="s">
        <v>118</v>
      </c>
      <c r="D26" s="16" t="s">
        <v>119</v>
      </c>
      <c r="E26" s="17" t="s">
        <v>120</v>
      </c>
      <c r="F26" s="18" t="s">
        <v>121</v>
      </c>
      <c r="G26" s="19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4"/>
      <c r="X26" s="14"/>
      <c r="Y26" s="14"/>
      <c r="Z26" s="14"/>
    </row>
    <row r="27">
      <c r="A27" s="21" t="s">
        <v>122</v>
      </c>
      <c r="B27" s="7">
        <f t="shared" si="3"/>
        <v>26</v>
      </c>
      <c r="C27" s="22" t="s">
        <v>123</v>
      </c>
      <c r="D27" s="23" t="s">
        <v>124</v>
      </c>
      <c r="E27" s="17" t="s">
        <v>125</v>
      </c>
      <c r="F27" s="18" t="s">
        <v>126</v>
      </c>
      <c r="G27" s="19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4"/>
      <c r="X27" s="14"/>
      <c r="Y27" s="14"/>
      <c r="Z27" s="14"/>
    </row>
    <row r="28">
      <c r="A28" s="20" t="s">
        <v>127</v>
      </c>
      <c r="B28" s="7">
        <f t="shared" si="3"/>
        <v>27</v>
      </c>
      <c r="C28" s="15" t="s">
        <v>128</v>
      </c>
      <c r="D28" s="16" t="s">
        <v>129</v>
      </c>
      <c r="E28" s="17" t="s">
        <v>130</v>
      </c>
      <c r="F28" s="18" t="s">
        <v>131</v>
      </c>
      <c r="G28" s="19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4"/>
      <c r="X28" s="14"/>
      <c r="Y28" s="14"/>
      <c r="Z28" s="14"/>
    </row>
    <row r="29">
      <c r="A29" s="21" t="s">
        <v>132</v>
      </c>
      <c r="B29" s="7">
        <f t="shared" si="3"/>
        <v>28</v>
      </c>
      <c r="C29" s="15" t="s">
        <v>123</v>
      </c>
      <c r="D29" s="16" t="s">
        <v>133</v>
      </c>
      <c r="E29" s="17" t="s">
        <v>134</v>
      </c>
      <c r="F29" s="18" t="s">
        <v>135</v>
      </c>
      <c r="G29" s="1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4"/>
      <c r="X29" s="14"/>
      <c r="Y29" s="14"/>
      <c r="Z29" s="14"/>
    </row>
    <row r="30">
      <c r="A30" s="6" t="s">
        <v>136</v>
      </c>
      <c r="B30" s="7">
        <f t="shared" si="3"/>
        <v>29</v>
      </c>
      <c r="C30" s="15" t="s">
        <v>137</v>
      </c>
      <c r="D30" s="16" t="s">
        <v>138</v>
      </c>
      <c r="E30" s="17" t="s">
        <v>139</v>
      </c>
      <c r="F30" s="18" t="s">
        <v>63</v>
      </c>
      <c r="G30" s="1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4"/>
      <c r="X30" s="14"/>
      <c r="Y30" s="14"/>
      <c r="Z30" s="14"/>
    </row>
    <row r="31">
      <c r="A31" s="20" t="s">
        <v>140</v>
      </c>
      <c r="B31" s="7">
        <f t="shared" si="3"/>
        <v>30</v>
      </c>
      <c r="C31" s="15" t="s">
        <v>141</v>
      </c>
      <c r="D31" s="16" t="s">
        <v>142</v>
      </c>
      <c r="E31" s="17" t="s">
        <v>143</v>
      </c>
      <c r="F31" s="18" t="s">
        <v>144</v>
      </c>
      <c r="G31" s="19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4"/>
      <c r="X31" s="14"/>
      <c r="Y31" s="14"/>
      <c r="Z31" s="14"/>
    </row>
    <row r="32">
      <c r="A32" s="20" t="s">
        <v>145</v>
      </c>
      <c r="B32" s="7">
        <f t="shared" si="3"/>
        <v>31</v>
      </c>
      <c r="C32" s="15" t="s">
        <v>146</v>
      </c>
      <c r="D32" s="16" t="s">
        <v>147</v>
      </c>
      <c r="E32" s="17" t="s">
        <v>148</v>
      </c>
      <c r="F32" s="18" t="s">
        <v>149</v>
      </c>
      <c r="G32" s="19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4"/>
      <c r="X32" s="14"/>
      <c r="Y32" s="14"/>
      <c r="Z32" s="14"/>
    </row>
    <row r="33">
      <c r="A33" s="26" t="s">
        <v>150</v>
      </c>
      <c r="B33" s="7">
        <f t="shared" si="3"/>
        <v>32</v>
      </c>
      <c r="C33" s="22" t="s">
        <v>151</v>
      </c>
      <c r="D33" s="23" t="s">
        <v>152</v>
      </c>
      <c r="E33" s="17" t="s">
        <v>153</v>
      </c>
      <c r="F33" s="18" t="s">
        <v>154</v>
      </c>
      <c r="G33" s="19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4"/>
      <c r="X33" s="14"/>
      <c r="Y33" s="14"/>
      <c r="Z33" s="14"/>
    </row>
    <row r="34">
      <c r="A34" s="20"/>
      <c r="B34" s="7">
        <f t="shared" si="3"/>
        <v>33</v>
      </c>
      <c r="C34" s="15" t="s">
        <v>155</v>
      </c>
      <c r="D34" s="16" t="s">
        <v>156</v>
      </c>
      <c r="E34" s="17" t="s">
        <v>157</v>
      </c>
      <c r="F34" s="18" t="s">
        <v>158</v>
      </c>
      <c r="G34" s="19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14"/>
      <c r="X34" s="14"/>
      <c r="Y34" s="14"/>
      <c r="Z34" s="14"/>
    </row>
    <row r="35">
      <c r="A35" s="20"/>
      <c r="B35" s="7">
        <f t="shared" si="3"/>
        <v>34</v>
      </c>
      <c r="C35" s="15" t="s">
        <v>159</v>
      </c>
      <c r="D35" s="16" t="s">
        <v>160</v>
      </c>
      <c r="E35" s="17" t="s">
        <v>161</v>
      </c>
      <c r="F35" s="18" t="s">
        <v>162</v>
      </c>
      <c r="G35" s="19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4"/>
      <c r="X35" s="14"/>
      <c r="Y35" s="14"/>
      <c r="Z35" s="14"/>
    </row>
    <row r="36">
      <c r="A36" s="20" t="s">
        <v>163</v>
      </c>
      <c r="B36" s="7">
        <f t="shared" si="3"/>
        <v>35</v>
      </c>
      <c r="C36" s="15" t="s">
        <v>164</v>
      </c>
      <c r="D36" s="16" t="s">
        <v>18</v>
      </c>
      <c r="E36" s="17" t="s">
        <v>165</v>
      </c>
      <c r="F36" s="18" t="s">
        <v>166</v>
      </c>
      <c r="G36" s="19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4"/>
      <c r="X36" s="14"/>
      <c r="Y36" s="14"/>
      <c r="Z36" s="14"/>
    </row>
    <row r="37">
      <c r="A37" s="21"/>
      <c r="B37" s="7">
        <f t="shared" si="3"/>
        <v>36</v>
      </c>
      <c r="C37" s="27" t="s">
        <v>167</v>
      </c>
      <c r="D37" s="28" t="s">
        <v>168</v>
      </c>
      <c r="E37" s="29" t="s">
        <v>169</v>
      </c>
      <c r="F37" s="30" t="s">
        <v>170</v>
      </c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>
      <c r="A38" s="21" t="s">
        <v>171</v>
      </c>
      <c r="B38" s="7">
        <f t="shared" si="3"/>
        <v>37</v>
      </c>
      <c r="C38" s="15" t="s">
        <v>172</v>
      </c>
      <c r="D38" s="16" t="s">
        <v>173</v>
      </c>
      <c r="E38" s="17" t="s">
        <v>174</v>
      </c>
      <c r="F38" s="18" t="s">
        <v>175</v>
      </c>
      <c r="G38" s="19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/>
      <c r="W38" s="14"/>
      <c r="X38" s="14"/>
      <c r="Y38" s="14"/>
      <c r="Z38" s="14"/>
    </row>
    <row r="39">
      <c r="A39" s="21"/>
      <c r="B39" s="7">
        <f t="shared" si="3"/>
        <v>38</v>
      </c>
      <c r="C39" s="27" t="s">
        <v>176</v>
      </c>
      <c r="D39" s="28" t="s">
        <v>177</v>
      </c>
      <c r="E39" s="33" t="s">
        <v>178</v>
      </c>
      <c r="F39" s="30" t="s">
        <v>179</v>
      </c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>
      <c r="A40" s="21"/>
      <c r="B40" s="7">
        <f t="shared" si="3"/>
        <v>39</v>
      </c>
      <c r="C40" s="34" t="s">
        <v>180</v>
      </c>
      <c r="D40" s="23" t="s">
        <v>181</v>
      </c>
      <c r="E40" s="17" t="s">
        <v>182</v>
      </c>
      <c r="F40" s="18" t="s">
        <v>183</v>
      </c>
      <c r="G40" s="19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14"/>
      <c r="X40" s="14"/>
      <c r="Y40" s="14"/>
      <c r="Z40" s="14"/>
    </row>
    <row r="41">
      <c r="A41" s="21"/>
      <c r="B41" s="7">
        <f t="shared" si="3"/>
        <v>40</v>
      </c>
      <c r="C41" s="34" t="s">
        <v>184</v>
      </c>
      <c r="D41" s="23" t="s">
        <v>185</v>
      </c>
      <c r="E41" s="17" t="s">
        <v>186</v>
      </c>
      <c r="F41" s="18" t="s">
        <v>187</v>
      </c>
      <c r="G41" s="19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4"/>
      <c r="X41" s="14"/>
      <c r="Y41" s="14"/>
      <c r="Z41" s="14"/>
    </row>
    <row r="42">
      <c r="A42" s="20" t="s">
        <v>188</v>
      </c>
      <c r="B42" s="7">
        <f t="shared" si="3"/>
        <v>41</v>
      </c>
      <c r="C42" s="15" t="s">
        <v>189</v>
      </c>
      <c r="D42" s="16" t="s">
        <v>190</v>
      </c>
      <c r="E42" s="17" t="s">
        <v>191</v>
      </c>
      <c r="F42" s="18" t="s">
        <v>68</v>
      </c>
      <c r="G42" s="19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14"/>
      <c r="X42" s="14"/>
      <c r="Y42" s="14"/>
      <c r="Z42" s="14"/>
    </row>
    <row r="43">
      <c r="A43" s="20" t="s">
        <v>192</v>
      </c>
      <c r="B43" s="7">
        <f t="shared" si="3"/>
        <v>42</v>
      </c>
      <c r="C43" s="15" t="s">
        <v>189</v>
      </c>
      <c r="D43" s="16" t="s">
        <v>193</v>
      </c>
      <c r="E43" s="17" t="s">
        <v>194</v>
      </c>
      <c r="F43" s="18" t="s">
        <v>68</v>
      </c>
      <c r="G43" s="19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  <c r="W43" s="14"/>
      <c r="X43" s="14"/>
      <c r="Y43" s="14"/>
      <c r="Z43" s="14"/>
    </row>
    <row r="44">
      <c r="A44" s="20" t="s">
        <v>195</v>
      </c>
      <c r="B44" s="7" t="str">
        <f>ROW(#REF!)</f>
        <v>#REF!</v>
      </c>
      <c r="C44" s="15" t="s">
        <v>196</v>
      </c>
      <c r="D44" s="16" t="s">
        <v>197</v>
      </c>
      <c r="E44" s="17" t="s">
        <v>198</v>
      </c>
      <c r="F44" s="18" t="s">
        <v>199</v>
      </c>
      <c r="G44" s="19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/>
      <c r="W44" s="14"/>
      <c r="X44" s="14"/>
      <c r="Y44" s="14"/>
      <c r="Z44" s="14"/>
    </row>
    <row r="45">
      <c r="A45" s="21"/>
      <c r="B45" s="7">
        <f t="shared" ref="B45:B63" si="4">ROW(B44)</f>
        <v>44</v>
      </c>
      <c r="C45" s="15" t="s">
        <v>200</v>
      </c>
      <c r="D45" s="16" t="s">
        <v>201</v>
      </c>
      <c r="E45" s="35" t="s">
        <v>202</v>
      </c>
      <c r="F45" s="18" t="s">
        <v>203</v>
      </c>
      <c r="G45" s="19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/>
      <c r="W45" s="14"/>
      <c r="X45" s="14"/>
      <c r="Y45" s="14"/>
      <c r="Z45" s="14"/>
    </row>
    <row r="46">
      <c r="A46" s="21" t="s">
        <v>204</v>
      </c>
      <c r="B46" s="7">
        <f t="shared" si="4"/>
        <v>45</v>
      </c>
      <c r="C46" s="15" t="s">
        <v>205</v>
      </c>
      <c r="D46" s="16" t="s">
        <v>206</v>
      </c>
      <c r="E46" s="35" t="s">
        <v>207</v>
      </c>
      <c r="F46" s="18" t="s">
        <v>68</v>
      </c>
      <c r="G46" s="19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  <c r="W46" s="14"/>
      <c r="X46" s="14"/>
      <c r="Y46" s="14"/>
      <c r="Z46" s="14"/>
    </row>
    <row r="47">
      <c r="A47" s="20" t="s">
        <v>208</v>
      </c>
      <c r="B47" s="7">
        <f t="shared" si="4"/>
        <v>46</v>
      </c>
      <c r="C47" s="15" t="s">
        <v>205</v>
      </c>
      <c r="D47" s="16" t="s">
        <v>209</v>
      </c>
      <c r="E47" s="17" t="s">
        <v>210</v>
      </c>
      <c r="F47" s="18" t="s">
        <v>53</v>
      </c>
      <c r="G47" s="19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4"/>
      <c r="W47" s="14"/>
      <c r="X47" s="14"/>
      <c r="Y47" s="14"/>
      <c r="Z47" s="14"/>
    </row>
    <row r="48">
      <c r="A48" s="21" t="s">
        <v>211</v>
      </c>
      <c r="B48" s="7">
        <f t="shared" si="4"/>
        <v>47</v>
      </c>
      <c r="C48" s="15" t="s">
        <v>205</v>
      </c>
      <c r="D48" s="16" t="s">
        <v>212</v>
      </c>
      <c r="E48" s="17" t="s">
        <v>213</v>
      </c>
      <c r="F48" s="18" t="s">
        <v>214</v>
      </c>
      <c r="G48" s="19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4"/>
      <c r="W48" s="14"/>
      <c r="X48" s="14"/>
      <c r="Y48" s="14"/>
      <c r="Z48" s="14"/>
    </row>
    <row r="49">
      <c r="A49" s="21" t="s">
        <v>215</v>
      </c>
      <c r="B49" s="7">
        <f t="shared" si="4"/>
        <v>48</v>
      </c>
      <c r="C49" s="22" t="s">
        <v>216</v>
      </c>
      <c r="D49" s="23" t="s">
        <v>217</v>
      </c>
      <c r="E49" s="17" t="s">
        <v>218</v>
      </c>
      <c r="F49" s="36" t="s">
        <v>183</v>
      </c>
      <c r="G49" s="19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4"/>
      <c r="W49" s="14"/>
      <c r="X49" s="14"/>
      <c r="Y49" s="14"/>
      <c r="Z49" s="14"/>
    </row>
    <row r="50">
      <c r="A50" s="21"/>
      <c r="B50" s="7">
        <f t="shared" si="4"/>
        <v>49</v>
      </c>
      <c r="C50" s="22" t="s">
        <v>219</v>
      </c>
      <c r="D50" s="23" t="s">
        <v>220</v>
      </c>
      <c r="E50" s="17" t="s">
        <v>221</v>
      </c>
      <c r="F50" s="36" t="s">
        <v>149</v>
      </c>
      <c r="G50" s="19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4"/>
      <c r="W50" s="14"/>
      <c r="X50" s="14"/>
      <c r="Y50" s="14"/>
      <c r="Z50" s="14"/>
    </row>
    <row r="51">
      <c r="A51" s="21" t="s">
        <v>222</v>
      </c>
      <c r="B51" s="7">
        <f t="shared" si="4"/>
        <v>50</v>
      </c>
      <c r="C51" s="22" t="s">
        <v>223</v>
      </c>
      <c r="D51" s="23" t="s">
        <v>224</v>
      </c>
      <c r="E51" s="17" t="s">
        <v>225</v>
      </c>
      <c r="F51" s="36" t="s">
        <v>226</v>
      </c>
      <c r="G51" s="19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  <c r="W51" s="14"/>
      <c r="X51" s="14"/>
      <c r="Y51" s="14"/>
      <c r="Z51" s="14"/>
    </row>
    <row r="52">
      <c r="A52" s="20" t="s">
        <v>227</v>
      </c>
      <c r="B52" s="7">
        <f t="shared" si="4"/>
        <v>51</v>
      </c>
      <c r="C52" s="15" t="s">
        <v>228</v>
      </c>
      <c r="D52" s="16" t="s">
        <v>229</v>
      </c>
      <c r="E52" s="17" t="s">
        <v>230</v>
      </c>
      <c r="F52" s="18" t="s">
        <v>68</v>
      </c>
      <c r="G52" s="19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  <c r="W52" s="14"/>
      <c r="X52" s="14"/>
      <c r="Y52" s="14"/>
      <c r="Z52" s="14"/>
    </row>
    <row r="53">
      <c r="A53" s="21"/>
      <c r="B53" s="7">
        <f t="shared" si="4"/>
        <v>52</v>
      </c>
      <c r="C53" s="37" t="s">
        <v>231</v>
      </c>
      <c r="D53" s="38" t="s">
        <v>232</v>
      </c>
      <c r="E53" s="39" t="s">
        <v>233</v>
      </c>
      <c r="F53" s="40" t="s">
        <v>234</v>
      </c>
      <c r="G53" s="41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3"/>
      <c r="W53" s="43"/>
      <c r="X53" s="43"/>
      <c r="Y53" s="43"/>
      <c r="Z53" s="43"/>
    </row>
    <row r="54">
      <c r="A54" s="21" t="s">
        <v>235</v>
      </c>
      <c r="B54" s="7">
        <f t="shared" si="4"/>
        <v>53</v>
      </c>
      <c r="C54" s="22" t="s">
        <v>236</v>
      </c>
      <c r="D54" s="23" t="s">
        <v>237</v>
      </c>
      <c r="E54" s="17" t="s">
        <v>238</v>
      </c>
      <c r="F54" s="18" t="s">
        <v>239</v>
      </c>
      <c r="G54" s="19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  <c r="W54" s="14"/>
      <c r="X54" s="14"/>
      <c r="Y54" s="14"/>
      <c r="Z54" s="14"/>
    </row>
    <row r="55">
      <c r="A55" s="21"/>
      <c r="B55" s="7">
        <f t="shared" si="4"/>
        <v>54</v>
      </c>
      <c r="C55" s="22" t="s">
        <v>240</v>
      </c>
      <c r="D55" s="23" t="s">
        <v>241</v>
      </c>
      <c r="E55" s="17" t="s">
        <v>242</v>
      </c>
      <c r="F55" s="18" t="s">
        <v>243</v>
      </c>
      <c r="G55" s="19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  <c r="W55" s="14"/>
      <c r="X55" s="14"/>
      <c r="Y55" s="14"/>
      <c r="Z55" s="14"/>
    </row>
    <row r="56">
      <c r="A56" s="21" t="s">
        <v>244</v>
      </c>
      <c r="B56" s="7">
        <f t="shared" si="4"/>
        <v>55</v>
      </c>
      <c r="C56" s="15" t="s">
        <v>245</v>
      </c>
      <c r="D56" s="16" t="s">
        <v>246</v>
      </c>
      <c r="E56" s="17" t="s">
        <v>247</v>
      </c>
      <c r="F56" s="18" t="s">
        <v>20</v>
      </c>
      <c r="G56" s="19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  <c r="W56" s="14"/>
      <c r="X56" s="14"/>
      <c r="Y56" s="14"/>
      <c r="Z56" s="14"/>
    </row>
    <row r="57">
      <c r="A57" s="21" t="s">
        <v>248</v>
      </c>
      <c r="B57" s="7">
        <f t="shared" si="4"/>
        <v>56</v>
      </c>
      <c r="C57" s="22" t="s">
        <v>249</v>
      </c>
      <c r="D57" s="23" t="s">
        <v>250</v>
      </c>
      <c r="E57" s="17" t="s">
        <v>251</v>
      </c>
      <c r="F57" s="18" t="s">
        <v>252</v>
      </c>
      <c r="G57" s="19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  <c r="W57" s="14"/>
      <c r="X57" s="14"/>
      <c r="Y57" s="14"/>
      <c r="Z57" s="14"/>
    </row>
    <row r="58">
      <c r="A58" s="20" t="s">
        <v>253</v>
      </c>
      <c r="B58" s="7">
        <f t="shared" si="4"/>
        <v>57</v>
      </c>
      <c r="C58" s="15" t="s">
        <v>254</v>
      </c>
      <c r="D58" s="16" t="s">
        <v>255</v>
      </c>
      <c r="E58" s="17" t="s">
        <v>256</v>
      </c>
      <c r="F58" s="18" t="s">
        <v>20</v>
      </c>
      <c r="G58" s="19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  <c r="W58" s="14"/>
      <c r="X58" s="14"/>
      <c r="Y58" s="14"/>
      <c r="Z58" s="14"/>
    </row>
    <row r="59">
      <c r="A59" s="20" t="s">
        <v>257</v>
      </c>
      <c r="B59" s="7">
        <f t="shared" si="4"/>
        <v>58</v>
      </c>
      <c r="C59" s="15" t="s">
        <v>258</v>
      </c>
      <c r="D59" s="16" t="s">
        <v>259</v>
      </c>
      <c r="E59" s="17" t="s">
        <v>260</v>
      </c>
      <c r="F59" s="18" t="s">
        <v>68</v>
      </c>
      <c r="G59" s="19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  <c r="W59" s="14"/>
      <c r="X59" s="14"/>
      <c r="Y59" s="14"/>
      <c r="Z59" s="14"/>
    </row>
    <row r="60">
      <c r="A60" s="21" t="s">
        <v>261</v>
      </c>
      <c r="B60" s="7">
        <f t="shared" si="4"/>
        <v>59</v>
      </c>
      <c r="C60" s="44" t="s">
        <v>262</v>
      </c>
      <c r="D60" s="28" t="s">
        <v>263</v>
      </c>
      <c r="E60" s="33" t="s">
        <v>264</v>
      </c>
      <c r="F60" s="30" t="s">
        <v>265</v>
      </c>
      <c r="G60" s="31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>
      <c r="A61" s="20" t="s">
        <v>266</v>
      </c>
      <c r="B61" s="7">
        <f t="shared" si="4"/>
        <v>60</v>
      </c>
      <c r="C61" s="15" t="s">
        <v>267</v>
      </c>
      <c r="D61" s="16" t="s">
        <v>268</v>
      </c>
      <c r="E61" s="17" t="s">
        <v>269</v>
      </c>
      <c r="F61" s="18" t="s">
        <v>166</v>
      </c>
      <c r="G61" s="19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  <c r="W61" s="14"/>
      <c r="X61" s="14"/>
      <c r="Y61" s="14"/>
      <c r="Z61" s="14"/>
    </row>
    <row r="62">
      <c r="A62" s="20" t="s">
        <v>270</v>
      </c>
      <c r="B62" s="7">
        <f t="shared" si="4"/>
        <v>61</v>
      </c>
      <c r="C62" s="15" t="s">
        <v>271</v>
      </c>
      <c r="D62" s="16" t="s">
        <v>272</v>
      </c>
      <c r="E62" s="35" t="s">
        <v>273</v>
      </c>
      <c r="F62" s="18" t="s">
        <v>274</v>
      </c>
      <c r="G62" s="19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  <c r="W62" s="14"/>
      <c r="X62" s="14"/>
      <c r="Y62" s="14"/>
      <c r="Z62" s="14"/>
    </row>
    <row r="63">
      <c r="A63" s="20" t="s">
        <v>275</v>
      </c>
      <c r="B63" s="7">
        <f t="shared" si="4"/>
        <v>62</v>
      </c>
      <c r="C63" s="15" t="s">
        <v>276</v>
      </c>
      <c r="D63" s="16" t="s">
        <v>277</v>
      </c>
      <c r="E63" s="17" t="s">
        <v>278</v>
      </c>
      <c r="F63" s="18" t="s">
        <v>116</v>
      </c>
      <c r="G63" s="19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  <c r="W63" s="14"/>
      <c r="X63" s="14"/>
      <c r="Y63" s="14"/>
      <c r="Z63" s="14"/>
    </row>
    <row r="64">
      <c r="A64" s="20"/>
      <c r="B64" s="7">
        <f t="shared" ref="B64:B65" si="5">ROW(B62)</f>
        <v>62</v>
      </c>
      <c r="C64" s="15" t="s">
        <v>279</v>
      </c>
      <c r="D64" s="16" t="s">
        <v>280</v>
      </c>
      <c r="E64" s="17" t="s">
        <v>281</v>
      </c>
      <c r="F64" s="18" t="s">
        <v>107</v>
      </c>
      <c r="G64" s="19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  <c r="W64" s="14"/>
      <c r="X64" s="14"/>
      <c r="Y64" s="14"/>
      <c r="Z64" s="14"/>
    </row>
    <row r="65">
      <c r="A65" s="20" t="s">
        <v>282</v>
      </c>
      <c r="B65" s="7">
        <f t="shared" si="5"/>
        <v>63</v>
      </c>
      <c r="C65" s="15" t="s">
        <v>279</v>
      </c>
      <c r="D65" s="16" t="s">
        <v>283</v>
      </c>
      <c r="E65" s="17" t="s">
        <v>284</v>
      </c>
      <c r="F65" s="18" t="s">
        <v>175</v>
      </c>
      <c r="G65" s="19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4"/>
      <c r="W65" s="14"/>
      <c r="X65" s="14"/>
      <c r="Y65" s="14"/>
      <c r="Z65" s="14"/>
    </row>
    <row r="66">
      <c r="A66" s="6" t="s">
        <v>285</v>
      </c>
      <c r="B66" s="7">
        <f t="shared" ref="B66:B75" si="6">ROW(B65)</f>
        <v>65</v>
      </c>
      <c r="C66" s="15" t="s">
        <v>286</v>
      </c>
      <c r="D66" s="16" t="s">
        <v>287</v>
      </c>
      <c r="E66" s="17" t="s">
        <v>288</v>
      </c>
      <c r="F66" s="18" t="s">
        <v>20</v>
      </c>
      <c r="G66" s="19"/>
      <c r="H66" s="13"/>
      <c r="I66" s="13"/>
      <c r="J66" s="13"/>
      <c r="K66" s="45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4"/>
      <c r="W66" s="14"/>
      <c r="X66" s="14"/>
      <c r="Y66" s="14"/>
      <c r="Z66" s="14"/>
    </row>
    <row r="67">
      <c r="A67" s="21" t="s">
        <v>289</v>
      </c>
      <c r="B67" s="7">
        <f t="shared" si="6"/>
        <v>66</v>
      </c>
      <c r="C67" s="22" t="s">
        <v>290</v>
      </c>
      <c r="D67" s="23" t="s">
        <v>291</v>
      </c>
      <c r="E67" s="17" t="s">
        <v>292</v>
      </c>
      <c r="F67" s="46" t="s">
        <v>293</v>
      </c>
      <c r="G67" s="19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4"/>
      <c r="W67" s="14"/>
      <c r="X67" s="14"/>
      <c r="Y67" s="14"/>
      <c r="Z67" s="14"/>
    </row>
    <row r="68">
      <c r="A68" s="21"/>
      <c r="B68" s="7">
        <f t="shared" si="6"/>
        <v>67</v>
      </c>
      <c r="C68" s="47" t="s">
        <v>294</v>
      </c>
      <c r="D68" s="28" t="s">
        <v>295</v>
      </c>
      <c r="E68" s="33" t="s">
        <v>296</v>
      </c>
      <c r="F68" s="30" t="s">
        <v>15</v>
      </c>
      <c r="G68" s="31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>
      <c r="A69" s="21" t="s">
        <v>297</v>
      </c>
      <c r="B69" s="7">
        <f t="shared" si="6"/>
        <v>68</v>
      </c>
      <c r="C69" s="47" t="s">
        <v>298</v>
      </c>
      <c r="D69" s="28" t="s">
        <v>299</v>
      </c>
      <c r="E69" s="33" t="s">
        <v>300</v>
      </c>
      <c r="F69" s="30" t="s">
        <v>301</v>
      </c>
      <c r="G69" s="3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>
      <c r="A70" s="25" t="s">
        <v>302</v>
      </c>
      <c r="B70" s="7">
        <f t="shared" si="6"/>
        <v>69</v>
      </c>
      <c r="C70" s="15" t="s">
        <v>303</v>
      </c>
      <c r="D70" s="16" t="s">
        <v>304</v>
      </c>
      <c r="E70" s="17" t="s">
        <v>305</v>
      </c>
      <c r="F70" s="18" t="s">
        <v>20</v>
      </c>
      <c r="G70" s="19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4"/>
      <c r="W70" s="14"/>
      <c r="X70" s="14"/>
      <c r="Y70" s="14"/>
      <c r="Z70" s="14"/>
    </row>
    <row r="71">
      <c r="A71" s="21"/>
      <c r="B71" s="7">
        <f t="shared" si="6"/>
        <v>70</v>
      </c>
      <c r="C71" s="15" t="s">
        <v>303</v>
      </c>
      <c r="D71" s="16" t="s">
        <v>306</v>
      </c>
      <c r="E71" s="17" t="s">
        <v>307</v>
      </c>
      <c r="F71" s="18" t="s">
        <v>121</v>
      </c>
      <c r="G71" s="19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4"/>
      <c r="W71" s="14"/>
      <c r="X71" s="14"/>
      <c r="Y71" s="14"/>
      <c r="Z71" s="14"/>
    </row>
    <row r="72">
      <c r="A72" s="21" t="s">
        <v>308</v>
      </c>
      <c r="B72" s="7">
        <f t="shared" si="6"/>
        <v>71</v>
      </c>
      <c r="C72" s="15" t="s">
        <v>309</v>
      </c>
      <c r="D72" s="16" t="s">
        <v>310</v>
      </c>
      <c r="E72" s="17" t="s">
        <v>311</v>
      </c>
      <c r="F72" s="18" t="s">
        <v>312</v>
      </c>
      <c r="G72" s="19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4"/>
      <c r="W72" s="14"/>
      <c r="X72" s="14"/>
      <c r="Y72" s="14"/>
      <c r="Z72" s="14"/>
    </row>
    <row r="73">
      <c r="A73" s="25" t="s">
        <v>313</v>
      </c>
      <c r="B73" s="7">
        <f t="shared" si="6"/>
        <v>72</v>
      </c>
      <c r="C73" s="15" t="s">
        <v>314</v>
      </c>
      <c r="D73" s="16" t="s">
        <v>315</v>
      </c>
      <c r="E73" s="17" t="s">
        <v>316</v>
      </c>
      <c r="F73" s="18" t="s">
        <v>317</v>
      </c>
      <c r="G73" s="19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4"/>
      <c r="W73" s="14"/>
      <c r="X73" s="14"/>
      <c r="Y73" s="14"/>
      <c r="Z73" s="14"/>
    </row>
    <row r="74">
      <c r="A74" s="20" t="s">
        <v>318</v>
      </c>
      <c r="B74" s="7">
        <f t="shared" si="6"/>
        <v>73</v>
      </c>
      <c r="C74" s="15" t="s">
        <v>319</v>
      </c>
      <c r="D74" s="16" t="s">
        <v>320</v>
      </c>
      <c r="E74" s="17" t="s">
        <v>321</v>
      </c>
      <c r="F74" s="18" t="s">
        <v>322</v>
      </c>
      <c r="G74" s="19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4"/>
      <c r="W74" s="14"/>
      <c r="X74" s="14"/>
      <c r="Y74" s="14"/>
      <c r="Z74" s="14"/>
    </row>
    <row r="75">
      <c r="A75" s="48"/>
      <c r="B75" s="7">
        <f t="shared" si="6"/>
        <v>74</v>
      </c>
      <c r="C75" s="47" t="s">
        <v>323</v>
      </c>
      <c r="D75" s="49" t="s">
        <v>324</v>
      </c>
      <c r="E75" s="33" t="s">
        <v>325</v>
      </c>
      <c r="F75" s="30" t="s">
        <v>326</v>
      </c>
      <c r="G75" s="31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>
      <c r="A76" s="21" t="s">
        <v>327</v>
      </c>
      <c r="B76" s="7" t="str">
        <f>ROW(#REF!)</f>
        <v>#REF!</v>
      </c>
      <c r="C76" s="22" t="s">
        <v>328</v>
      </c>
      <c r="D76" s="23" t="s">
        <v>329</v>
      </c>
      <c r="E76" s="17" t="s">
        <v>330</v>
      </c>
      <c r="F76" s="18" t="s">
        <v>48</v>
      </c>
      <c r="G76" s="19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4"/>
      <c r="W76" s="14"/>
      <c r="X76" s="14"/>
      <c r="Y76" s="14"/>
      <c r="Z76" s="14"/>
    </row>
    <row r="77">
      <c r="A77" s="20" t="s">
        <v>331</v>
      </c>
      <c r="B77" s="7">
        <f t="shared" ref="B77:B78" si="7">ROW(B76)</f>
        <v>76</v>
      </c>
      <c r="C77" s="15" t="s">
        <v>332</v>
      </c>
      <c r="D77" s="16" t="s">
        <v>333</v>
      </c>
      <c r="E77" s="17" t="s">
        <v>334</v>
      </c>
      <c r="F77" s="18" t="s">
        <v>135</v>
      </c>
      <c r="G77" s="19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4"/>
      <c r="W77" s="14"/>
      <c r="X77" s="14"/>
      <c r="Y77" s="14"/>
      <c r="Z77" s="14"/>
    </row>
    <row r="78">
      <c r="A78" s="20" t="s">
        <v>335</v>
      </c>
      <c r="B78" s="7">
        <f t="shared" si="7"/>
        <v>77</v>
      </c>
      <c r="C78" s="15" t="s">
        <v>336</v>
      </c>
      <c r="D78" s="16" t="s">
        <v>337</v>
      </c>
      <c r="E78" s="17" t="s">
        <v>338</v>
      </c>
      <c r="F78" s="18" t="s">
        <v>144</v>
      </c>
      <c r="G78" s="19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4"/>
      <c r="W78" s="14"/>
      <c r="X78" s="14"/>
      <c r="Y78" s="14"/>
      <c r="Z78" s="14"/>
    </row>
    <row r="79">
      <c r="A79" s="21"/>
      <c r="B79" s="7">
        <f t="shared" ref="B79:B80" si="8">ROW(B77)</f>
        <v>77</v>
      </c>
      <c r="C79" s="15" t="s">
        <v>339</v>
      </c>
      <c r="D79" s="16" t="s">
        <v>340</v>
      </c>
      <c r="E79" s="17" t="s">
        <v>341</v>
      </c>
      <c r="F79" s="18" t="s">
        <v>293</v>
      </c>
      <c r="G79" s="19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4"/>
      <c r="W79" s="14"/>
      <c r="X79" s="14"/>
      <c r="Y79" s="14"/>
      <c r="Z79" s="14"/>
    </row>
    <row r="80">
      <c r="A80" s="21" t="s">
        <v>342</v>
      </c>
      <c r="B80" s="7">
        <f t="shared" si="8"/>
        <v>78</v>
      </c>
      <c r="C80" s="15" t="s">
        <v>343</v>
      </c>
      <c r="D80" s="16" t="s">
        <v>344</v>
      </c>
      <c r="E80" s="17" t="s">
        <v>345</v>
      </c>
      <c r="F80" s="18" t="s">
        <v>86</v>
      </c>
      <c r="G80" s="19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4"/>
      <c r="W80" s="14"/>
      <c r="X80" s="14"/>
      <c r="Y80" s="14"/>
      <c r="Z80" s="14"/>
    </row>
    <row r="81">
      <c r="A81" s="21"/>
      <c r="B81" s="7">
        <f t="shared" ref="B81:B89" si="9">ROW(B80)</f>
        <v>80</v>
      </c>
      <c r="C81" s="22" t="s">
        <v>346</v>
      </c>
      <c r="D81" s="23" t="s">
        <v>347</v>
      </c>
      <c r="E81" s="17" t="s">
        <v>348</v>
      </c>
      <c r="F81" s="18" t="s">
        <v>58</v>
      </c>
      <c r="G81" s="19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4"/>
      <c r="W81" s="14"/>
      <c r="X81" s="14"/>
      <c r="Y81" s="14"/>
      <c r="Z81" s="14"/>
    </row>
    <row r="82">
      <c r="A82" s="21"/>
      <c r="B82" s="7">
        <f t="shared" si="9"/>
        <v>81</v>
      </c>
      <c r="C82" s="15" t="s">
        <v>349</v>
      </c>
      <c r="D82" s="16" t="s">
        <v>350</v>
      </c>
      <c r="E82" s="17" t="s">
        <v>351</v>
      </c>
      <c r="F82" s="18" t="s">
        <v>352</v>
      </c>
      <c r="G82" s="19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4"/>
      <c r="W82" s="14"/>
      <c r="X82" s="14"/>
      <c r="Y82" s="14"/>
      <c r="Z82" s="14"/>
    </row>
    <row r="83">
      <c r="A83" s="21" t="s">
        <v>353</v>
      </c>
      <c r="B83" s="7">
        <f t="shared" si="9"/>
        <v>82</v>
      </c>
      <c r="C83" s="15" t="s">
        <v>354</v>
      </c>
      <c r="D83" s="16" t="s">
        <v>18</v>
      </c>
      <c r="E83" s="17" t="s">
        <v>355</v>
      </c>
      <c r="F83" s="18" t="s">
        <v>214</v>
      </c>
      <c r="G83" s="19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4"/>
      <c r="W83" s="14"/>
      <c r="X83" s="14"/>
      <c r="Y83" s="14"/>
      <c r="Z83" s="14"/>
    </row>
    <row r="84">
      <c r="A84" s="21"/>
      <c r="B84" s="7">
        <f t="shared" si="9"/>
        <v>83</v>
      </c>
      <c r="C84" s="22" t="s">
        <v>356</v>
      </c>
      <c r="D84" s="23" t="s">
        <v>357</v>
      </c>
      <c r="E84" s="17" t="s">
        <v>358</v>
      </c>
      <c r="F84" s="18" t="s">
        <v>15</v>
      </c>
      <c r="G84" s="19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4"/>
      <c r="W84" s="14"/>
      <c r="X84" s="14"/>
      <c r="Y84" s="14"/>
      <c r="Z84" s="14"/>
    </row>
    <row r="85">
      <c r="A85" s="21" t="s">
        <v>359</v>
      </c>
      <c r="B85" s="7">
        <f t="shared" si="9"/>
        <v>84</v>
      </c>
      <c r="C85" s="22" t="s">
        <v>360</v>
      </c>
      <c r="D85" s="23" t="s">
        <v>361</v>
      </c>
      <c r="E85" s="17" t="s">
        <v>362</v>
      </c>
      <c r="F85" s="18" t="s">
        <v>363</v>
      </c>
      <c r="G85" s="19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</row>
    <row r="86">
      <c r="A86" s="20" t="s">
        <v>364</v>
      </c>
      <c r="B86" s="7">
        <f t="shared" si="9"/>
        <v>85</v>
      </c>
      <c r="C86" s="15" t="s">
        <v>365</v>
      </c>
      <c r="D86" s="16" t="s">
        <v>366</v>
      </c>
      <c r="E86" s="17" t="s">
        <v>367</v>
      </c>
      <c r="F86" s="18" t="s">
        <v>199</v>
      </c>
      <c r="G86" s="19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4"/>
      <c r="W86" s="14"/>
      <c r="X86" s="14"/>
      <c r="Y86" s="14"/>
      <c r="Z86" s="14"/>
    </row>
    <row r="87">
      <c r="A87" s="20" t="s">
        <v>368</v>
      </c>
      <c r="B87" s="7">
        <f t="shared" si="9"/>
        <v>86</v>
      </c>
      <c r="C87" s="15" t="s">
        <v>369</v>
      </c>
      <c r="D87" s="16" t="s">
        <v>370</v>
      </c>
      <c r="E87" s="17" t="s">
        <v>371</v>
      </c>
      <c r="F87" s="18" t="s">
        <v>317</v>
      </c>
      <c r="G87" s="19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4"/>
      <c r="W87" s="14"/>
      <c r="X87" s="14"/>
      <c r="Y87" s="14"/>
      <c r="Z87" s="14"/>
    </row>
    <row r="88">
      <c r="A88" s="50"/>
      <c r="B88" s="7">
        <f t="shared" si="9"/>
        <v>87</v>
      </c>
      <c r="C88" s="22" t="s">
        <v>372</v>
      </c>
      <c r="D88" s="23" t="s">
        <v>373</v>
      </c>
      <c r="E88" s="51" t="s">
        <v>374</v>
      </c>
      <c r="F88" s="18" t="s">
        <v>375</v>
      </c>
      <c r="G88" s="19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3"/>
      <c r="W88" s="53"/>
      <c r="X88" s="53"/>
      <c r="Y88" s="53"/>
      <c r="Z88" s="53"/>
    </row>
    <row r="89">
      <c r="A89" s="54"/>
      <c r="B89" s="55">
        <f t="shared" si="9"/>
        <v>88</v>
      </c>
      <c r="C89" s="56" t="s">
        <v>376</v>
      </c>
      <c r="D89" s="57" t="s">
        <v>377</v>
      </c>
      <c r="E89" s="58" t="s">
        <v>378</v>
      </c>
      <c r="F89" s="59" t="s">
        <v>379</v>
      </c>
      <c r="G89" s="31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>
      <c r="A90" s="60"/>
      <c r="B90" s="61"/>
      <c r="C90" s="61"/>
      <c r="D90" s="61"/>
      <c r="E90" s="62"/>
      <c r="F90" s="62"/>
      <c r="G90" s="13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3"/>
      <c r="W90" s="53"/>
      <c r="X90" s="53"/>
      <c r="Y90" s="53"/>
      <c r="Z90" s="53"/>
    </row>
    <row r="91">
      <c r="A91" s="32"/>
      <c r="B91" s="13"/>
      <c r="C91" s="13"/>
      <c r="D91" s="13"/>
      <c r="E91" s="63"/>
      <c r="F91" s="64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4"/>
      <c r="W91" s="14"/>
      <c r="X91" s="14"/>
      <c r="Y91" s="14"/>
      <c r="Z91" s="14"/>
    </row>
    <row r="92">
      <c r="A92" s="32"/>
      <c r="B92" s="13"/>
      <c r="C92" s="13"/>
      <c r="D92" s="13"/>
      <c r="E92" s="63"/>
      <c r="F92" s="64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4"/>
      <c r="W92" s="14"/>
      <c r="X92" s="14"/>
      <c r="Y92" s="14"/>
      <c r="Z92" s="14"/>
    </row>
    <row r="93">
      <c r="A93" s="32"/>
      <c r="B93" s="13"/>
      <c r="C93" s="13"/>
      <c r="D93" s="13"/>
      <c r="E93" s="63"/>
      <c r="F93" s="64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4"/>
      <c r="W93" s="14"/>
      <c r="X93" s="14"/>
      <c r="Y93" s="14"/>
      <c r="Z93" s="14"/>
    </row>
    <row r="94">
      <c r="A94" s="32"/>
      <c r="B94" s="13"/>
      <c r="C94" s="13"/>
      <c r="D94" s="13"/>
      <c r="E94" s="63"/>
      <c r="F94" s="64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4"/>
      <c r="W94" s="14"/>
      <c r="X94" s="14"/>
      <c r="Y94" s="14"/>
      <c r="Z94" s="14"/>
    </row>
    <row r="95">
      <c r="A95" s="32"/>
      <c r="B95" s="13"/>
      <c r="C95" s="13"/>
      <c r="D95" s="13"/>
      <c r="E95" s="63"/>
      <c r="F95" s="64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4"/>
      <c r="W95" s="14"/>
      <c r="X95" s="14"/>
      <c r="Y95" s="14"/>
      <c r="Z95" s="14"/>
    </row>
    <row r="96">
      <c r="A96" s="32"/>
      <c r="B96" s="13"/>
      <c r="C96" s="13"/>
      <c r="D96" s="13"/>
      <c r="E96" s="63"/>
      <c r="F96" s="64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4"/>
      <c r="W96" s="14"/>
      <c r="X96" s="14"/>
      <c r="Y96" s="14"/>
      <c r="Z96" s="14"/>
    </row>
    <row r="97">
      <c r="A97" s="32"/>
      <c r="B97" s="13"/>
      <c r="C97" s="13"/>
      <c r="D97" s="13"/>
      <c r="E97" s="63"/>
      <c r="F97" s="64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4"/>
      <c r="W97" s="14"/>
      <c r="X97" s="14"/>
      <c r="Y97" s="14"/>
      <c r="Z97" s="14"/>
    </row>
    <row r="98">
      <c r="A98" s="32"/>
      <c r="B98" s="13"/>
      <c r="C98" s="13"/>
      <c r="D98" s="13"/>
      <c r="E98" s="63"/>
      <c r="F98" s="64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4"/>
      <c r="W98" s="14"/>
      <c r="X98" s="14"/>
      <c r="Y98" s="14"/>
      <c r="Z98" s="14"/>
    </row>
    <row r="99">
      <c r="A99" s="32"/>
      <c r="B99" s="13"/>
      <c r="C99" s="13"/>
      <c r="D99" s="13"/>
      <c r="E99" s="63"/>
      <c r="F99" s="64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4"/>
      <c r="W99" s="14"/>
      <c r="X99" s="14"/>
      <c r="Y99" s="14"/>
      <c r="Z99" s="14"/>
    </row>
    <row r="100">
      <c r="A100" s="32"/>
      <c r="B100" s="13"/>
      <c r="C100" s="13"/>
      <c r="D100" s="13"/>
      <c r="E100" s="63"/>
      <c r="F100" s="64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4"/>
      <c r="W100" s="14"/>
      <c r="X100" s="14"/>
      <c r="Y100" s="14"/>
      <c r="Z100" s="14"/>
    </row>
    <row r="101">
      <c r="A101" s="32"/>
      <c r="B101" s="13"/>
      <c r="C101" s="13"/>
      <c r="D101" s="13"/>
      <c r="E101" s="63"/>
      <c r="F101" s="64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4"/>
      <c r="W101" s="14"/>
      <c r="X101" s="14"/>
      <c r="Y101" s="14"/>
      <c r="Z101" s="14"/>
    </row>
    <row r="102">
      <c r="A102" s="32"/>
      <c r="B102" s="13"/>
      <c r="C102" s="13"/>
      <c r="D102" s="13"/>
      <c r="E102" s="63"/>
      <c r="F102" s="64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4"/>
      <c r="W102" s="14"/>
      <c r="X102" s="14"/>
      <c r="Y102" s="14"/>
      <c r="Z102" s="14"/>
    </row>
    <row r="103">
      <c r="A103" s="32"/>
      <c r="B103" s="13"/>
      <c r="C103" s="13"/>
      <c r="D103" s="13"/>
      <c r="E103" s="63"/>
      <c r="F103" s="64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4"/>
      <c r="W103" s="14"/>
      <c r="X103" s="14"/>
      <c r="Y103" s="14"/>
      <c r="Z103" s="14"/>
    </row>
    <row r="104">
      <c r="A104" s="32"/>
      <c r="B104" s="13"/>
      <c r="C104" s="13"/>
      <c r="D104" s="13"/>
      <c r="E104" s="63"/>
      <c r="F104" s="64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4"/>
      <c r="W104" s="14"/>
      <c r="X104" s="14"/>
      <c r="Y104" s="14"/>
      <c r="Z104" s="14"/>
    </row>
    <row r="105">
      <c r="A105" s="32"/>
      <c r="B105" s="13"/>
      <c r="C105" s="13"/>
      <c r="D105" s="13"/>
      <c r="E105" s="63"/>
      <c r="F105" s="64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4"/>
      <c r="W105" s="14"/>
      <c r="X105" s="14"/>
      <c r="Y105" s="14"/>
      <c r="Z105" s="14"/>
    </row>
    <row r="106">
      <c r="A106" s="32"/>
      <c r="B106" s="13"/>
      <c r="C106" s="13"/>
      <c r="D106" s="13"/>
      <c r="E106" s="63"/>
      <c r="F106" s="64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4"/>
      <c r="W106" s="14"/>
      <c r="X106" s="14"/>
      <c r="Y106" s="14"/>
      <c r="Z106" s="14"/>
    </row>
    <row r="107">
      <c r="A107" s="32"/>
      <c r="B107" s="13"/>
      <c r="C107" s="13"/>
      <c r="D107" s="13"/>
      <c r="E107" s="63"/>
      <c r="F107" s="64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4"/>
      <c r="W107" s="14"/>
      <c r="X107" s="14"/>
      <c r="Y107" s="14"/>
      <c r="Z107" s="14"/>
    </row>
    <row r="108">
      <c r="A108" s="32"/>
      <c r="B108" s="13"/>
      <c r="C108" s="13"/>
      <c r="D108" s="13"/>
      <c r="E108" s="63"/>
      <c r="F108" s="64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4"/>
      <c r="W108" s="14"/>
      <c r="X108" s="14"/>
      <c r="Y108" s="14"/>
      <c r="Z108" s="14"/>
    </row>
    <row r="109">
      <c r="A109" s="32"/>
      <c r="B109" s="13"/>
      <c r="C109" s="13"/>
      <c r="D109" s="13"/>
      <c r="E109" s="63"/>
      <c r="F109" s="64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"/>
      <c r="W109" s="14"/>
      <c r="X109" s="14"/>
      <c r="Y109" s="14"/>
      <c r="Z109" s="14"/>
    </row>
    <row r="110">
      <c r="A110" s="32"/>
      <c r="B110" s="13"/>
      <c r="C110" s="13"/>
      <c r="D110" s="13"/>
      <c r="E110" s="63"/>
      <c r="F110" s="64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4"/>
      <c r="W110" s="14"/>
      <c r="X110" s="14"/>
      <c r="Y110" s="14"/>
      <c r="Z110" s="14"/>
    </row>
    <row r="111">
      <c r="A111" s="32"/>
      <c r="B111" s="13"/>
      <c r="C111" s="13"/>
      <c r="D111" s="13"/>
      <c r="E111" s="63"/>
      <c r="F111" s="64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4"/>
      <c r="W111" s="14"/>
      <c r="X111" s="14"/>
      <c r="Y111" s="14"/>
      <c r="Z111" s="14"/>
    </row>
    <row r="112">
      <c r="A112" s="32"/>
      <c r="B112" s="13"/>
      <c r="C112" s="13"/>
      <c r="D112" s="13"/>
      <c r="E112" s="63"/>
      <c r="F112" s="64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4"/>
      <c r="W112" s="14"/>
      <c r="X112" s="14"/>
      <c r="Y112" s="14"/>
      <c r="Z112" s="14"/>
    </row>
    <row r="113">
      <c r="A113" s="32"/>
      <c r="B113" s="13"/>
      <c r="C113" s="13"/>
      <c r="D113" s="13"/>
      <c r="E113" s="63"/>
      <c r="F113" s="64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4"/>
      <c r="W113" s="14"/>
      <c r="X113" s="14"/>
      <c r="Y113" s="14"/>
      <c r="Z113" s="14"/>
    </row>
    <row r="114">
      <c r="A114" s="32"/>
      <c r="B114" s="13"/>
      <c r="C114" s="13"/>
      <c r="D114" s="13"/>
      <c r="E114" s="63"/>
      <c r="F114" s="64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4"/>
      <c r="W114" s="14"/>
      <c r="X114" s="14"/>
      <c r="Y114" s="14"/>
      <c r="Z114" s="14"/>
    </row>
    <row r="115">
      <c r="A115" s="32"/>
      <c r="B115" s="13"/>
      <c r="C115" s="13"/>
      <c r="D115" s="13"/>
      <c r="E115" s="63"/>
      <c r="F115" s="64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4"/>
      <c r="W115" s="14"/>
      <c r="X115" s="14"/>
      <c r="Y115" s="14"/>
      <c r="Z115" s="14"/>
    </row>
    <row r="116">
      <c r="A116" s="32"/>
      <c r="B116" s="13"/>
      <c r="C116" s="13"/>
      <c r="D116" s="13"/>
      <c r="E116" s="63"/>
      <c r="F116" s="64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4"/>
      <c r="W116" s="14"/>
      <c r="X116" s="14"/>
      <c r="Y116" s="14"/>
      <c r="Z116" s="14"/>
    </row>
    <row r="117">
      <c r="A117" s="32"/>
      <c r="B117" s="13"/>
      <c r="C117" s="13"/>
      <c r="D117" s="13"/>
      <c r="E117" s="63"/>
      <c r="F117" s="64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4"/>
      <c r="W117" s="14"/>
      <c r="X117" s="14"/>
      <c r="Y117" s="14"/>
      <c r="Z117" s="14"/>
    </row>
    <row r="118">
      <c r="A118" s="32"/>
      <c r="B118" s="13"/>
      <c r="C118" s="13"/>
      <c r="D118" s="13"/>
      <c r="E118" s="63"/>
      <c r="F118" s="64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4"/>
      <c r="W118" s="14"/>
      <c r="X118" s="14"/>
      <c r="Y118" s="14"/>
      <c r="Z118" s="14"/>
    </row>
    <row r="119">
      <c r="A119" s="32"/>
      <c r="B119" s="13"/>
      <c r="C119" s="13"/>
      <c r="D119" s="13"/>
      <c r="E119" s="63"/>
      <c r="F119" s="64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4"/>
      <c r="W119" s="14"/>
      <c r="X119" s="14"/>
      <c r="Y119" s="14"/>
      <c r="Z119" s="14"/>
    </row>
    <row r="120">
      <c r="A120" s="32"/>
      <c r="B120" s="13"/>
      <c r="C120" s="13"/>
      <c r="D120" s="13"/>
      <c r="E120" s="63"/>
      <c r="F120" s="64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4"/>
      <c r="W120" s="14"/>
      <c r="X120" s="14"/>
      <c r="Y120" s="14"/>
      <c r="Z120" s="14"/>
    </row>
    <row r="121">
      <c r="A121" s="32"/>
      <c r="B121" s="13"/>
      <c r="C121" s="13"/>
      <c r="D121" s="13"/>
      <c r="E121" s="63"/>
      <c r="F121" s="64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4"/>
      <c r="W121" s="14"/>
      <c r="X121" s="14"/>
      <c r="Y121" s="14"/>
      <c r="Z121" s="14"/>
    </row>
    <row r="122">
      <c r="A122" s="32"/>
      <c r="B122" s="13"/>
      <c r="C122" s="13"/>
      <c r="D122" s="13"/>
      <c r="E122" s="63"/>
      <c r="F122" s="64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4"/>
      <c r="W122" s="14"/>
      <c r="X122" s="14"/>
      <c r="Y122" s="14"/>
      <c r="Z122" s="14"/>
    </row>
    <row r="123">
      <c r="A123" s="32"/>
      <c r="B123" s="13"/>
      <c r="C123" s="13"/>
      <c r="D123" s="13"/>
      <c r="E123" s="63"/>
      <c r="F123" s="64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4"/>
      <c r="W123" s="14"/>
      <c r="X123" s="14"/>
      <c r="Y123" s="14"/>
      <c r="Z123" s="14"/>
    </row>
    <row r="124">
      <c r="A124" s="32"/>
      <c r="B124" s="13"/>
      <c r="C124" s="13"/>
      <c r="D124" s="13"/>
      <c r="E124" s="63"/>
      <c r="F124" s="64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4"/>
      <c r="W124" s="14"/>
      <c r="X124" s="14"/>
      <c r="Y124" s="14"/>
      <c r="Z124" s="14"/>
    </row>
    <row r="125">
      <c r="A125" s="32"/>
      <c r="B125" s="13"/>
      <c r="C125" s="13"/>
      <c r="D125" s="13"/>
      <c r="E125" s="63"/>
      <c r="F125" s="64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4"/>
      <c r="W125" s="14"/>
      <c r="X125" s="14"/>
      <c r="Y125" s="14"/>
      <c r="Z125" s="14"/>
    </row>
    <row r="126">
      <c r="A126" s="32"/>
      <c r="B126" s="13"/>
      <c r="C126" s="13"/>
      <c r="D126" s="13"/>
      <c r="E126" s="63"/>
      <c r="F126" s="64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4"/>
      <c r="W126" s="14"/>
      <c r="X126" s="14"/>
      <c r="Y126" s="14"/>
      <c r="Z126" s="14"/>
    </row>
    <row r="127">
      <c r="A127" s="32"/>
      <c r="B127" s="13"/>
      <c r="C127" s="13"/>
      <c r="D127" s="13"/>
      <c r="E127" s="63"/>
      <c r="F127" s="64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4"/>
      <c r="W127" s="14"/>
      <c r="X127" s="14"/>
      <c r="Y127" s="14"/>
      <c r="Z127" s="14"/>
    </row>
    <row r="128">
      <c r="A128" s="32"/>
      <c r="B128" s="13"/>
      <c r="C128" s="13"/>
      <c r="D128" s="13"/>
      <c r="E128" s="63"/>
      <c r="F128" s="64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4"/>
      <c r="W128" s="14"/>
      <c r="X128" s="14"/>
      <c r="Y128" s="14"/>
      <c r="Z128" s="14"/>
    </row>
    <row r="129">
      <c r="A129" s="32"/>
      <c r="B129" s="13"/>
      <c r="C129" s="13"/>
      <c r="D129" s="13"/>
      <c r="E129" s="63"/>
      <c r="F129" s="64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4"/>
      <c r="W129" s="14"/>
      <c r="X129" s="14"/>
      <c r="Y129" s="14"/>
      <c r="Z129" s="14"/>
    </row>
    <row r="130">
      <c r="A130" s="32"/>
      <c r="B130" s="13"/>
      <c r="C130" s="13"/>
      <c r="D130" s="13"/>
      <c r="E130" s="63"/>
      <c r="F130" s="64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4"/>
      <c r="W130" s="14"/>
      <c r="X130" s="14"/>
      <c r="Y130" s="14"/>
      <c r="Z130" s="14"/>
    </row>
    <row r="131">
      <c r="A131" s="32"/>
      <c r="B131" s="13"/>
      <c r="C131" s="13"/>
      <c r="D131" s="13"/>
      <c r="E131" s="63"/>
      <c r="F131" s="64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>
      <c r="A132" s="32"/>
      <c r="B132" s="13"/>
      <c r="C132" s="13"/>
      <c r="D132" s="13"/>
      <c r="E132" s="63"/>
      <c r="F132" s="64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>
      <c r="A133" s="32"/>
      <c r="B133" s="13"/>
      <c r="C133" s="13"/>
      <c r="D133" s="13"/>
      <c r="E133" s="63"/>
      <c r="F133" s="64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>
      <c r="A134" s="32"/>
      <c r="B134" s="13"/>
      <c r="C134" s="13"/>
      <c r="D134" s="13"/>
      <c r="E134" s="63"/>
      <c r="F134" s="64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>
      <c r="A135" s="32"/>
      <c r="B135" s="13"/>
      <c r="C135" s="13"/>
      <c r="D135" s="13"/>
      <c r="E135" s="63"/>
      <c r="F135" s="64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>
      <c r="A136" s="32"/>
      <c r="B136" s="13"/>
      <c r="C136" s="13"/>
      <c r="D136" s="13"/>
      <c r="E136" s="63"/>
      <c r="F136" s="64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>
      <c r="A137" s="32"/>
      <c r="B137" s="13"/>
      <c r="C137" s="13"/>
      <c r="D137" s="13"/>
      <c r="E137" s="63"/>
      <c r="F137" s="64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>
      <c r="A138" s="32"/>
      <c r="B138" s="13"/>
      <c r="C138" s="13"/>
      <c r="D138" s="13"/>
      <c r="E138" s="63"/>
      <c r="F138" s="64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>
      <c r="A139" s="32"/>
      <c r="B139" s="13"/>
      <c r="C139" s="13"/>
      <c r="D139" s="13"/>
      <c r="E139" s="63"/>
      <c r="F139" s="64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>
      <c r="A140" s="32"/>
      <c r="B140" s="13"/>
      <c r="C140" s="13"/>
      <c r="D140" s="13"/>
      <c r="E140" s="63"/>
      <c r="F140" s="64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>
      <c r="A141" s="32"/>
      <c r="B141" s="13"/>
      <c r="C141" s="13"/>
      <c r="D141" s="13"/>
      <c r="E141" s="63"/>
      <c r="F141" s="64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>
      <c r="A142" s="32"/>
      <c r="B142" s="13"/>
      <c r="C142" s="13"/>
      <c r="D142" s="13"/>
      <c r="E142" s="63"/>
      <c r="F142" s="64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>
      <c r="A143" s="32"/>
      <c r="B143" s="13"/>
      <c r="C143" s="13"/>
      <c r="D143" s="13"/>
      <c r="E143" s="63"/>
      <c r="F143" s="64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>
      <c r="A144" s="32"/>
      <c r="B144" s="13"/>
      <c r="C144" s="13"/>
      <c r="D144" s="13"/>
      <c r="E144" s="63"/>
      <c r="F144" s="64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>
      <c r="A145" s="32"/>
      <c r="B145" s="13"/>
      <c r="C145" s="13"/>
      <c r="D145" s="13"/>
      <c r="E145" s="63"/>
      <c r="F145" s="64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>
      <c r="A146" s="32"/>
      <c r="B146" s="13"/>
      <c r="C146" s="13"/>
      <c r="D146" s="13"/>
      <c r="E146" s="63"/>
      <c r="F146" s="64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>
      <c r="A147" s="32"/>
      <c r="B147" s="13"/>
      <c r="C147" s="13"/>
      <c r="D147" s="13"/>
      <c r="E147" s="63"/>
      <c r="F147" s="64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>
      <c r="A148" s="32"/>
      <c r="B148" s="13"/>
      <c r="C148" s="13"/>
      <c r="D148" s="13"/>
      <c r="E148" s="63"/>
      <c r="F148" s="64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>
      <c r="A149" s="32"/>
      <c r="B149" s="13"/>
      <c r="C149" s="13"/>
      <c r="D149" s="13"/>
      <c r="E149" s="63"/>
      <c r="F149" s="64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>
      <c r="A150" s="32"/>
      <c r="B150" s="13"/>
      <c r="C150" s="13"/>
      <c r="D150" s="13"/>
      <c r="E150" s="63"/>
      <c r="F150" s="64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>
      <c r="A151" s="32"/>
      <c r="B151" s="13"/>
      <c r="C151" s="13"/>
      <c r="D151" s="13"/>
      <c r="E151" s="63"/>
      <c r="F151" s="64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>
      <c r="A152" s="32"/>
      <c r="B152" s="13"/>
      <c r="C152" s="13"/>
      <c r="D152" s="13"/>
      <c r="E152" s="63"/>
      <c r="F152" s="64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>
      <c r="A153" s="32"/>
      <c r="B153" s="13"/>
      <c r="C153" s="13"/>
      <c r="D153" s="13"/>
      <c r="E153" s="63"/>
      <c r="F153" s="64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>
      <c r="A154" s="32"/>
      <c r="B154" s="13"/>
      <c r="C154" s="13"/>
      <c r="D154" s="13"/>
      <c r="E154" s="63"/>
      <c r="F154" s="64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>
      <c r="A155" s="32"/>
      <c r="B155" s="13"/>
      <c r="C155" s="13"/>
      <c r="D155" s="13"/>
      <c r="E155" s="63"/>
      <c r="F155" s="64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>
      <c r="A156" s="32"/>
      <c r="B156" s="13"/>
      <c r="C156" s="13"/>
      <c r="D156" s="13"/>
      <c r="E156" s="63"/>
      <c r="F156" s="64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>
      <c r="A157" s="32"/>
      <c r="B157" s="13"/>
      <c r="C157" s="13"/>
      <c r="D157" s="13"/>
      <c r="E157" s="63"/>
      <c r="F157" s="64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>
      <c r="A158" s="32"/>
      <c r="B158" s="13"/>
      <c r="C158" s="13"/>
      <c r="D158" s="13"/>
      <c r="E158" s="63"/>
      <c r="F158" s="64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>
      <c r="A159" s="32"/>
      <c r="B159" s="13"/>
      <c r="C159" s="13"/>
      <c r="D159" s="13"/>
      <c r="E159" s="63"/>
      <c r="F159" s="64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>
      <c r="A160" s="32"/>
      <c r="E160" s="65"/>
      <c r="F160" s="66"/>
    </row>
    <row r="161">
      <c r="A161" s="32"/>
      <c r="E161" s="65"/>
      <c r="F161" s="66"/>
    </row>
    <row r="162">
      <c r="A162" s="32"/>
      <c r="E162" s="65"/>
      <c r="F162" s="66"/>
    </row>
    <row r="163">
      <c r="A163" s="32"/>
      <c r="E163" s="65"/>
      <c r="F163" s="66"/>
    </row>
    <row r="164">
      <c r="A164" s="32"/>
      <c r="E164" s="65"/>
      <c r="F164" s="66"/>
    </row>
    <row r="165">
      <c r="A165" s="32"/>
      <c r="E165" s="65"/>
      <c r="F165" s="66"/>
    </row>
    <row r="166">
      <c r="A166" s="32"/>
      <c r="E166" s="65"/>
      <c r="F166" s="66"/>
    </row>
    <row r="167">
      <c r="A167" s="32"/>
      <c r="E167" s="65"/>
      <c r="F167" s="66"/>
    </row>
    <row r="168">
      <c r="A168" s="32"/>
      <c r="E168" s="65"/>
      <c r="F168" s="66"/>
    </row>
    <row r="169">
      <c r="A169" s="32"/>
      <c r="E169" s="65"/>
      <c r="F169" s="66"/>
    </row>
    <row r="170">
      <c r="A170" s="32"/>
      <c r="E170" s="65"/>
      <c r="F170" s="66"/>
    </row>
    <row r="171">
      <c r="A171" s="32"/>
      <c r="E171" s="65"/>
      <c r="F171" s="66"/>
    </row>
    <row r="172">
      <c r="A172" s="32"/>
      <c r="E172" s="65"/>
      <c r="F172" s="66"/>
    </row>
    <row r="173">
      <c r="A173" s="32"/>
      <c r="E173" s="65"/>
      <c r="F173" s="66"/>
    </row>
    <row r="174">
      <c r="A174" s="32"/>
      <c r="E174" s="65"/>
      <c r="F174" s="66"/>
    </row>
    <row r="175">
      <c r="A175" s="32"/>
      <c r="E175" s="65"/>
      <c r="F175" s="66"/>
    </row>
    <row r="176">
      <c r="A176" s="32"/>
      <c r="E176" s="65"/>
      <c r="F176" s="66"/>
    </row>
    <row r="177">
      <c r="A177" s="32"/>
      <c r="E177" s="65"/>
      <c r="F177" s="66"/>
    </row>
    <row r="178">
      <c r="A178" s="32"/>
      <c r="E178" s="65"/>
      <c r="F178" s="66"/>
    </row>
    <row r="179">
      <c r="A179" s="32"/>
      <c r="E179" s="65"/>
      <c r="F179" s="66"/>
    </row>
    <row r="180">
      <c r="A180" s="32"/>
      <c r="E180" s="65"/>
      <c r="F180" s="66"/>
    </row>
    <row r="181">
      <c r="A181" s="32"/>
      <c r="E181" s="65"/>
      <c r="F181" s="66"/>
    </row>
    <row r="182">
      <c r="A182" s="32"/>
      <c r="E182" s="65"/>
      <c r="F182" s="66"/>
    </row>
    <row r="183">
      <c r="A183" s="32"/>
      <c r="E183" s="65"/>
      <c r="F183" s="66"/>
    </row>
    <row r="184">
      <c r="A184" s="32"/>
      <c r="E184" s="65"/>
      <c r="F184" s="66"/>
    </row>
    <row r="185">
      <c r="A185" s="32"/>
      <c r="E185" s="65"/>
      <c r="F185" s="66"/>
    </row>
    <row r="186">
      <c r="A186" s="32"/>
      <c r="E186" s="65"/>
      <c r="F186" s="66"/>
    </row>
    <row r="187">
      <c r="A187" s="32"/>
      <c r="E187" s="65"/>
      <c r="F187" s="66"/>
    </row>
    <row r="188">
      <c r="A188" s="32"/>
      <c r="E188" s="65"/>
      <c r="F188" s="66"/>
    </row>
    <row r="189">
      <c r="A189" s="32"/>
      <c r="E189" s="65"/>
      <c r="F189" s="66"/>
    </row>
    <row r="190">
      <c r="A190" s="32"/>
      <c r="E190" s="65"/>
      <c r="F190" s="66"/>
    </row>
    <row r="191">
      <c r="A191" s="32"/>
      <c r="E191" s="65"/>
      <c r="F191" s="66"/>
    </row>
    <row r="192">
      <c r="A192" s="32"/>
      <c r="E192" s="65"/>
      <c r="F192" s="66"/>
    </row>
    <row r="193">
      <c r="A193" s="32"/>
      <c r="E193" s="65"/>
      <c r="F193" s="66"/>
    </row>
    <row r="194">
      <c r="A194" s="32"/>
      <c r="E194" s="65"/>
      <c r="F194" s="66"/>
    </row>
    <row r="195">
      <c r="A195" s="32"/>
      <c r="E195" s="65"/>
      <c r="F195" s="66"/>
    </row>
    <row r="196">
      <c r="A196" s="32"/>
      <c r="E196" s="65"/>
      <c r="F196" s="66"/>
    </row>
    <row r="197">
      <c r="A197" s="32"/>
      <c r="E197" s="65"/>
      <c r="F197" s="66"/>
    </row>
    <row r="198">
      <c r="A198" s="32"/>
      <c r="E198" s="65"/>
      <c r="F198" s="66"/>
    </row>
    <row r="199">
      <c r="A199" s="32"/>
      <c r="E199" s="65"/>
      <c r="F199" s="66"/>
    </row>
    <row r="200">
      <c r="A200" s="32"/>
      <c r="E200" s="65"/>
      <c r="F200" s="66"/>
    </row>
    <row r="201">
      <c r="A201" s="32"/>
      <c r="E201" s="65"/>
      <c r="F201" s="66"/>
    </row>
    <row r="202">
      <c r="A202" s="32"/>
      <c r="E202" s="65"/>
      <c r="F202" s="66"/>
    </row>
    <row r="203">
      <c r="A203" s="32"/>
      <c r="E203" s="65"/>
      <c r="F203" s="66"/>
    </row>
    <row r="204">
      <c r="A204" s="32"/>
      <c r="E204" s="65"/>
      <c r="F204" s="66"/>
    </row>
    <row r="205">
      <c r="A205" s="32"/>
      <c r="E205" s="65"/>
      <c r="F205" s="66"/>
    </row>
    <row r="206">
      <c r="A206" s="32"/>
      <c r="E206" s="65"/>
      <c r="F206" s="66"/>
    </row>
    <row r="207">
      <c r="A207" s="32"/>
      <c r="E207" s="65"/>
      <c r="F207" s="66"/>
    </row>
    <row r="208">
      <c r="A208" s="32"/>
      <c r="E208" s="65"/>
      <c r="F208" s="66"/>
    </row>
    <row r="209">
      <c r="A209" s="32"/>
      <c r="E209" s="65"/>
      <c r="F209" s="66"/>
    </row>
    <row r="210">
      <c r="A210" s="32"/>
      <c r="E210" s="65"/>
      <c r="F210" s="66"/>
    </row>
    <row r="211">
      <c r="A211" s="32"/>
      <c r="E211" s="65"/>
      <c r="F211" s="66"/>
    </row>
    <row r="212">
      <c r="A212" s="32"/>
      <c r="E212" s="65"/>
      <c r="F212" s="66"/>
    </row>
    <row r="213">
      <c r="A213" s="32"/>
      <c r="E213" s="65"/>
      <c r="F213" s="66"/>
    </row>
    <row r="214">
      <c r="A214" s="32"/>
      <c r="E214" s="65"/>
      <c r="F214" s="66"/>
    </row>
    <row r="215">
      <c r="A215" s="32"/>
      <c r="E215" s="65"/>
      <c r="F215" s="66"/>
    </row>
    <row r="216">
      <c r="A216" s="32"/>
      <c r="E216" s="65"/>
      <c r="F216" s="66"/>
    </row>
    <row r="217">
      <c r="A217" s="32"/>
      <c r="E217" s="65"/>
      <c r="F217" s="66"/>
    </row>
    <row r="218">
      <c r="A218" s="32"/>
      <c r="E218" s="65"/>
      <c r="F218" s="66"/>
    </row>
    <row r="219">
      <c r="A219" s="32"/>
      <c r="E219" s="65"/>
      <c r="F219" s="66"/>
    </row>
    <row r="220">
      <c r="A220" s="32"/>
      <c r="E220" s="65"/>
      <c r="F220" s="66"/>
    </row>
    <row r="221">
      <c r="A221" s="32"/>
      <c r="E221" s="65"/>
      <c r="F221" s="66"/>
    </row>
    <row r="222">
      <c r="A222" s="32"/>
      <c r="E222" s="65"/>
      <c r="F222" s="66"/>
    </row>
    <row r="223">
      <c r="A223" s="32"/>
      <c r="E223" s="65"/>
      <c r="F223" s="66"/>
    </row>
    <row r="224">
      <c r="A224" s="32"/>
      <c r="E224" s="65"/>
      <c r="F224" s="66"/>
    </row>
    <row r="225">
      <c r="A225" s="32"/>
      <c r="E225" s="65"/>
      <c r="F225" s="66"/>
    </row>
    <row r="226">
      <c r="A226" s="32"/>
      <c r="E226" s="65"/>
      <c r="F226" s="66"/>
    </row>
    <row r="227">
      <c r="A227" s="32"/>
      <c r="E227" s="65"/>
      <c r="F227" s="66"/>
    </row>
    <row r="228">
      <c r="A228" s="32"/>
      <c r="E228" s="65"/>
      <c r="F228" s="66"/>
    </row>
    <row r="229">
      <c r="A229" s="32"/>
      <c r="E229" s="65"/>
      <c r="F229" s="66"/>
    </row>
    <row r="230">
      <c r="A230" s="32"/>
      <c r="E230" s="65"/>
      <c r="F230" s="66"/>
    </row>
    <row r="231">
      <c r="A231" s="32"/>
      <c r="E231" s="65"/>
      <c r="F231" s="66"/>
    </row>
    <row r="232">
      <c r="A232" s="32"/>
      <c r="E232" s="65"/>
      <c r="F232" s="66"/>
    </row>
    <row r="233">
      <c r="A233" s="32"/>
      <c r="E233" s="65"/>
      <c r="F233" s="66"/>
    </row>
    <row r="234">
      <c r="A234" s="32"/>
      <c r="E234" s="65"/>
      <c r="F234" s="66"/>
    </row>
    <row r="235">
      <c r="A235" s="32"/>
      <c r="E235" s="65"/>
      <c r="F235" s="66"/>
    </row>
    <row r="236">
      <c r="A236" s="32"/>
      <c r="E236" s="65"/>
      <c r="F236" s="66"/>
    </row>
    <row r="237">
      <c r="A237" s="32"/>
      <c r="E237" s="65"/>
      <c r="F237" s="66"/>
    </row>
    <row r="238">
      <c r="A238" s="32"/>
      <c r="E238" s="65"/>
      <c r="F238" s="66"/>
    </row>
    <row r="239">
      <c r="A239" s="32"/>
      <c r="E239" s="65"/>
      <c r="F239" s="66"/>
    </row>
    <row r="240">
      <c r="A240" s="32"/>
      <c r="E240" s="65"/>
      <c r="F240" s="66"/>
    </row>
    <row r="241">
      <c r="A241" s="32"/>
      <c r="E241" s="65"/>
      <c r="F241" s="66"/>
    </row>
    <row r="242">
      <c r="A242" s="32"/>
      <c r="E242" s="65"/>
      <c r="F242" s="66"/>
    </row>
    <row r="243">
      <c r="A243" s="32"/>
      <c r="E243" s="65"/>
      <c r="F243" s="66"/>
    </row>
    <row r="244">
      <c r="A244" s="32"/>
      <c r="E244" s="65"/>
      <c r="F244" s="66"/>
    </row>
    <row r="245">
      <c r="A245" s="32"/>
      <c r="E245" s="65"/>
      <c r="F245" s="66"/>
    </row>
    <row r="246">
      <c r="A246" s="32"/>
      <c r="E246" s="65"/>
      <c r="F246" s="66"/>
    </row>
    <row r="247">
      <c r="A247" s="32"/>
      <c r="E247" s="65"/>
      <c r="F247" s="66"/>
    </row>
    <row r="248">
      <c r="A248" s="32"/>
      <c r="E248" s="65"/>
      <c r="F248" s="66"/>
    </row>
    <row r="249">
      <c r="A249" s="32"/>
      <c r="E249" s="65"/>
      <c r="F249" s="66"/>
    </row>
    <row r="250">
      <c r="A250" s="32"/>
      <c r="E250" s="65"/>
      <c r="F250" s="66"/>
    </row>
    <row r="251">
      <c r="A251" s="32"/>
      <c r="E251" s="65"/>
      <c r="F251" s="66"/>
    </row>
    <row r="252">
      <c r="A252" s="32"/>
      <c r="E252" s="65"/>
      <c r="F252" s="66"/>
    </row>
    <row r="253">
      <c r="A253" s="32"/>
      <c r="E253" s="65"/>
      <c r="F253" s="66"/>
    </row>
    <row r="254">
      <c r="A254" s="32"/>
      <c r="E254" s="65"/>
      <c r="F254" s="66"/>
    </row>
    <row r="255">
      <c r="A255" s="32"/>
      <c r="E255" s="65"/>
      <c r="F255" s="66"/>
    </row>
    <row r="256">
      <c r="A256" s="32"/>
      <c r="E256" s="65"/>
      <c r="F256" s="66"/>
    </row>
    <row r="257">
      <c r="A257" s="32"/>
      <c r="E257" s="65"/>
      <c r="F257" s="66"/>
    </row>
    <row r="258">
      <c r="A258" s="32"/>
      <c r="E258" s="65"/>
      <c r="F258" s="66"/>
    </row>
    <row r="259">
      <c r="A259" s="32"/>
      <c r="E259" s="65"/>
      <c r="F259" s="66"/>
    </row>
    <row r="260">
      <c r="A260" s="32"/>
      <c r="E260" s="65"/>
      <c r="F260" s="66"/>
    </row>
    <row r="261">
      <c r="A261" s="32"/>
      <c r="E261" s="65"/>
      <c r="F261" s="66"/>
    </row>
    <row r="262">
      <c r="A262" s="32"/>
      <c r="E262" s="65"/>
      <c r="F262" s="66"/>
    </row>
    <row r="263">
      <c r="A263" s="32"/>
      <c r="E263" s="65"/>
      <c r="F263" s="66"/>
    </row>
    <row r="264">
      <c r="A264" s="32"/>
      <c r="E264" s="65"/>
      <c r="F264" s="66"/>
    </row>
    <row r="265">
      <c r="A265" s="32"/>
      <c r="E265" s="65"/>
      <c r="F265" s="66"/>
    </row>
    <row r="266">
      <c r="A266" s="32"/>
      <c r="E266" s="65"/>
      <c r="F266" s="66"/>
    </row>
    <row r="267">
      <c r="A267" s="32"/>
      <c r="E267" s="65"/>
      <c r="F267" s="66"/>
    </row>
    <row r="268">
      <c r="A268" s="32"/>
      <c r="E268" s="65"/>
      <c r="F268" s="66"/>
    </row>
    <row r="269">
      <c r="A269" s="32"/>
      <c r="E269" s="65"/>
      <c r="F269" s="66"/>
    </row>
    <row r="270">
      <c r="A270" s="32"/>
      <c r="E270" s="65"/>
      <c r="F270" s="66"/>
    </row>
    <row r="271">
      <c r="A271" s="32"/>
      <c r="E271" s="65"/>
      <c r="F271" s="66"/>
    </row>
    <row r="272">
      <c r="A272" s="32"/>
      <c r="E272" s="65"/>
      <c r="F272" s="66"/>
    </row>
    <row r="273">
      <c r="A273" s="32"/>
      <c r="E273" s="65"/>
      <c r="F273" s="66"/>
    </row>
    <row r="274">
      <c r="A274" s="32"/>
      <c r="E274" s="65"/>
      <c r="F274" s="66"/>
    </row>
    <row r="275">
      <c r="A275" s="32"/>
      <c r="E275" s="65"/>
      <c r="F275" s="66"/>
    </row>
    <row r="276">
      <c r="A276" s="32"/>
      <c r="E276" s="65"/>
      <c r="F276" s="66"/>
    </row>
    <row r="277">
      <c r="A277" s="32"/>
      <c r="E277" s="65"/>
      <c r="F277" s="66"/>
    </row>
    <row r="278">
      <c r="A278" s="32"/>
      <c r="E278" s="65"/>
      <c r="F278" s="66"/>
    </row>
    <row r="279">
      <c r="A279" s="32"/>
      <c r="E279" s="65"/>
      <c r="F279" s="66"/>
    </row>
    <row r="280">
      <c r="A280" s="32"/>
      <c r="E280" s="65"/>
      <c r="F280" s="66"/>
    </row>
    <row r="281">
      <c r="A281" s="32"/>
      <c r="E281" s="65"/>
      <c r="F281" s="66"/>
    </row>
    <row r="282">
      <c r="A282" s="32"/>
      <c r="E282" s="65"/>
      <c r="F282" s="66"/>
    </row>
    <row r="283">
      <c r="A283" s="32"/>
      <c r="E283" s="65"/>
      <c r="F283" s="66"/>
    </row>
    <row r="284">
      <c r="A284" s="32"/>
      <c r="E284" s="65"/>
      <c r="F284" s="66"/>
    </row>
    <row r="285">
      <c r="A285" s="32"/>
      <c r="E285" s="65"/>
      <c r="F285" s="66"/>
    </row>
    <row r="286">
      <c r="A286" s="32"/>
      <c r="E286" s="65"/>
      <c r="F286" s="66"/>
    </row>
    <row r="287">
      <c r="A287" s="32"/>
      <c r="E287" s="65"/>
      <c r="F287" s="66"/>
    </row>
    <row r="288">
      <c r="A288" s="32"/>
      <c r="E288" s="65"/>
      <c r="F288" s="66"/>
    </row>
    <row r="289">
      <c r="A289" s="32"/>
      <c r="E289" s="65"/>
      <c r="F289" s="66"/>
    </row>
    <row r="290">
      <c r="A290" s="32"/>
      <c r="E290" s="65"/>
      <c r="F290" s="66"/>
    </row>
    <row r="291">
      <c r="A291" s="32"/>
      <c r="E291" s="65"/>
      <c r="F291" s="66"/>
    </row>
    <row r="292">
      <c r="A292" s="32"/>
      <c r="E292" s="65"/>
      <c r="F292" s="66"/>
    </row>
    <row r="293">
      <c r="A293" s="32"/>
      <c r="E293" s="65"/>
      <c r="F293" s="66"/>
    </row>
    <row r="294">
      <c r="A294" s="32"/>
      <c r="E294" s="65"/>
      <c r="F294" s="66"/>
    </row>
    <row r="295">
      <c r="A295" s="32"/>
      <c r="E295" s="65"/>
      <c r="F295" s="66"/>
    </row>
    <row r="296">
      <c r="A296" s="32"/>
      <c r="E296" s="65"/>
      <c r="F296" s="66"/>
    </row>
    <row r="297">
      <c r="A297" s="32"/>
      <c r="E297" s="65"/>
      <c r="F297" s="66"/>
    </row>
    <row r="298">
      <c r="A298" s="32"/>
      <c r="E298" s="65"/>
      <c r="F298" s="66"/>
    </row>
    <row r="299">
      <c r="A299" s="32"/>
      <c r="E299" s="65"/>
      <c r="F299" s="66"/>
    </row>
    <row r="300">
      <c r="A300" s="32"/>
      <c r="E300" s="65"/>
      <c r="F300" s="66"/>
    </row>
    <row r="301">
      <c r="A301" s="32"/>
      <c r="E301" s="65"/>
      <c r="F301" s="66"/>
    </row>
    <row r="302">
      <c r="A302" s="32"/>
      <c r="E302" s="65"/>
      <c r="F302" s="66"/>
    </row>
    <row r="303">
      <c r="A303" s="32"/>
      <c r="E303" s="65"/>
      <c r="F303" s="66"/>
    </row>
    <row r="304">
      <c r="A304" s="32"/>
      <c r="E304" s="65"/>
      <c r="F304" s="66"/>
    </row>
    <row r="305">
      <c r="A305" s="32"/>
      <c r="E305" s="65"/>
      <c r="F305" s="66"/>
    </row>
    <row r="306">
      <c r="A306" s="32"/>
      <c r="E306" s="65"/>
      <c r="F306" s="66"/>
    </row>
    <row r="307">
      <c r="A307" s="32"/>
      <c r="E307" s="65"/>
      <c r="F307" s="66"/>
    </row>
    <row r="308">
      <c r="A308" s="32"/>
      <c r="E308" s="65"/>
      <c r="F308" s="66"/>
    </row>
    <row r="309">
      <c r="A309" s="32"/>
      <c r="E309" s="65"/>
      <c r="F309" s="66"/>
    </row>
    <row r="310">
      <c r="A310" s="32"/>
      <c r="E310" s="65"/>
      <c r="F310" s="66"/>
    </row>
    <row r="311">
      <c r="A311" s="32"/>
      <c r="E311" s="65"/>
      <c r="F311" s="66"/>
    </row>
    <row r="312">
      <c r="A312" s="32"/>
      <c r="E312" s="65"/>
      <c r="F312" s="66"/>
    </row>
    <row r="313">
      <c r="A313" s="32"/>
      <c r="E313" s="65"/>
      <c r="F313" s="66"/>
    </row>
    <row r="314">
      <c r="A314" s="32"/>
      <c r="E314" s="65"/>
      <c r="F314" s="66"/>
    </row>
    <row r="315">
      <c r="A315" s="32"/>
      <c r="E315" s="65"/>
      <c r="F315" s="66"/>
    </row>
    <row r="316">
      <c r="A316" s="32"/>
      <c r="E316" s="65"/>
      <c r="F316" s="66"/>
    </row>
    <row r="317">
      <c r="A317" s="32"/>
      <c r="E317" s="65"/>
      <c r="F317" s="66"/>
    </row>
    <row r="318">
      <c r="A318" s="32"/>
      <c r="E318" s="65"/>
      <c r="F318" s="66"/>
    </row>
    <row r="319">
      <c r="A319" s="32"/>
      <c r="E319" s="65"/>
      <c r="F319" s="66"/>
    </row>
    <row r="320">
      <c r="A320" s="32"/>
      <c r="E320" s="65"/>
      <c r="F320" s="66"/>
    </row>
    <row r="321">
      <c r="A321" s="32"/>
      <c r="E321" s="65"/>
      <c r="F321" s="66"/>
    </row>
    <row r="322">
      <c r="A322" s="32"/>
      <c r="E322" s="65"/>
      <c r="F322" s="66"/>
    </row>
    <row r="323">
      <c r="A323" s="32"/>
      <c r="E323" s="65"/>
      <c r="F323" s="66"/>
    </row>
    <row r="324">
      <c r="A324" s="32"/>
      <c r="E324" s="65"/>
      <c r="F324" s="66"/>
    </row>
    <row r="325">
      <c r="A325" s="32"/>
      <c r="E325" s="65"/>
      <c r="F325" s="66"/>
    </row>
    <row r="326">
      <c r="A326" s="32"/>
      <c r="E326" s="65"/>
      <c r="F326" s="66"/>
    </row>
    <row r="327">
      <c r="A327" s="32"/>
      <c r="E327" s="65"/>
      <c r="F327" s="66"/>
    </row>
    <row r="328">
      <c r="A328" s="32"/>
      <c r="E328" s="65"/>
      <c r="F328" s="66"/>
    </row>
    <row r="329">
      <c r="A329" s="32"/>
      <c r="E329" s="65"/>
      <c r="F329" s="66"/>
    </row>
    <row r="330">
      <c r="A330" s="32"/>
      <c r="E330" s="65"/>
      <c r="F330" s="66"/>
    </row>
    <row r="331">
      <c r="A331" s="32"/>
      <c r="E331" s="65"/>
      <c r="F331" s="66"/>
    </row>
    <row r="332">
      <c r="A332" s="32"/>
      <c r="E332" s="65"/>
      <c r="F332" s="66"/>
    </row>
    <row r="333">
      <c r="A333" s="32"/>
      <c r="E333" s="65"/>
      <c r="F333" s="66"/>
    </row>
    <row r="334">
      <c r="A334" s="32"/>
      <c r="E334" s="65"/>
      <c r="F334" s="66"/>
    </row>
    <row r="335">
      <c r="A335" s="32"/>
      <c r="E335" s="65"/>
      <c r="F335" s="66"/>
    </row>
    <row r="336">
      <c r="A336" s="32"/>
      <c r="E336" s="65"/>
      <c r="F336" s="66"/>
    </row>
    <row r="337">
      <c r="A337" s="32"/>
      <c r="E337" s="65"/>
      <c r="F337" s="66"/>
    </row>
    <row r="338">
      <c r="A338" s="32"/>
      <c r="E338" s="65"/>
      <c r="F338" s="66"/>
    </row>
    <row r="339">
      <c r="A339" s="32"/>
      <c r="E339" s="65"/>
      <c r="F339" s="66"/>
    </row>
    <row r="340">
      <c r="A340" s="32"/>
      <c r="E340" s="65"/>
      <c r="F340" s="66"/>
    </row>
    <row r="341">
      <c r="A341" s="32"/>
      <c r="E341" s="65"/>
      <c r="F341" s="66"/>
    </row>
    <row r="342">
      <c r="A342" s="32"/>
      <c r="E342" s="65"/>
      <c r="F342" s="66"/>
    </row>
    <row r="343">
      <c r="A343" s="32"/>
      <c r="E343" s="65"/>
      <c r="F343" s="66"/>
    </row>
    <row r="344">
      <c r="A344" s="32"/>
      <c r="E344" s="65"/>
      <c r="F344" s="66"/>
    </row>
    <row r="345">
      <c r="A345" s="32"/>
      <c r="E345" s="65"/>
      <c r="F345" s="66"/>
    </row>
    <row r="346">
      <c r="A346" s="32"/>
      <c r="E346" s="65"/>
      <c r="F346" s="66"/>
    </row>
    <row r="347">
      <c r="A347" s="32"/>
      <c r="E347" s="65"/>
      <c r="F347" s="66"/>
    </row>
    <row r="348">
      <c r="A348" s="32"/>
      <c r="E348" s="65"/>
      <c r="F348" s="66"/>
    </row>
    <row r="349">
      <c r="A349" s="32"/>
      <c r="E349" s="65"/>
      <c r="F349" s="66"/>
    </row>
    <row r="350">
      <c r="A350" s="32"/>
      <c r="E350" s="65"/>
      <c r="F350" s="66"/>
    </row>
    <row r="351">
      <c r="A351" s="32"/>
      <c r="E351" s="65"/>
      <c r="F351" s="66"/>
    </row>
    <row r="352">
      <c r="A352" s="32"/>
      <c r="E352" s="65"/>
      <c r="F352" s="66"/>
    </row>
    <row r="353">
      <c r="A353" s="32"/>
      <c r="E353" s="65"/>
      <c r="F353" s="66"/>
    </row>
    <row r="354">
      <c r="A354" s="32"/>
      <c r="E354" s="65"/>
      <c r="F354" s="66"/>
    </row>
    <row r="355">
      <c r="A355" s="32"/>
      <c r="E355" s="65"/>
      <c r="F355" s="66"/>
    </row>
    <row r="356">
      <c r="A356" s="32"/>
      <c r="E356" s="65"/>
      <c r="F356" s="66"/>
    </row>
    <row r="357">
      <c r="A357" s="32"/>
      <c r="E357" s="65"/>
      <c r="F357" s="66"/>
    </row>
    <row r="358">
      <c r="A358" s="32"/>
      <c r="E358" s="65"/>
      <c r="F358" s="66"/>
    </row>
    <row r="359">
      <c r="A359" s="32"/>
      <c r="E359" s="65"/>
      <c r="F359" s="66"/>
    </row>
    <row r="360">
      <c r="A360" s="32"/>
      <c r="E360" s="65"/>
      <c r="F360" s="66"/>
    </row>
    <row r="361">
      <c r="A361" s="32"/>
      <c r="E361" s="65"/>
      <c r="F361" s="66"/>
    </row>
    <row r="362">
      <c r="A362" s="32"/>
      <c r="E362" s="65"/>
      <c r="F362" s="66"/>
    </row>
    <row r="363">
      <c r="A363" s="32"/>
      <c r="E363" s="65"/>
      <c r="F363" s="66"/>
    </row>
    <row r="364">
      <c r="A364" s="32"/>
      <c r="E364" s="65"/>
      <c r="F364" s="66"/>
    </row>
    <row r="365">
      <c r="A365" s="32"/>
      <c r="E365" s="65"/>
      <c r="F365" s="66"/>
    </row>
    <row r="366">
      <c r="A366" s="32"/>
      <c r="E366" s="65"/>
      <c r="F366" s="66"/>
    </row>
    <row r="367">
      <c r="A367" s="32"/>
      <c r="E367" s="65"/>
      <c r="F367" s="66"/>
    </row>
    <row r="368">
      <c r="A368" s="32"/>
      <c r="E368" s="65"/>
      <c r="F368" s="66"/>
    </row>
    <row r="369">
      <c r="A369" s="32"/>
      <c r="E369" s="65"/>
      <c r="F369" s="66"/>
    </row>
    <row r="370">
      <c r="A370" s="32"/>
      <c r="E370" s="65"/>
      <c r="F370" s="66"/>
    </row>
    <row r="371">
      <c r="A371" s="32"/>
      <c r="E371" s="65"/>
      <c r="F371" s="66"/>
    </row>
    <row r="372">
      <c r="A372" s="32"/>
      <c r="E372" s="65"/>
      <c r="F372" s="66"/>
    </row>
    <row r="373">
      <c r="A373" s="32"/>
      <c r="E373" s="65"/>
      <c r="F373" s="66"/>
    </row>
    <row r="374">
      <c r="A374" s="32"/>
      <c r="E374" s="65"/>
      <c r="F374" s="66"/>
    </row>
    <row r="375">
      <c r="A375" s="32"/>
      <c r="E375" s="65"/>
      <c r="F375" s="66"/>
    </row>
    <row r="376">
      <c r="A376" s="32"/>
      <c r="E376" s="65"/>
      <c r="F376" s="66"/>
    </row>
    <row r="377">
      <c r="A377" s="32"/>
      <c r="E377" s="65"/>
      <c r="F377" s="66"/>
    </row>
    <row r="378">
      <c r="A378" s="32"/>
      <c r="E378" s="65"/>
      <c r="F378" s="66"/>
    </row>
    <row r="379">
      <c r="A379" s="32"/>
      <c r="E379" s="65"/>
      <c r="F379" s="66"/>
    </row>
    <row r="380">
      <c r="A380" s="32"/>
      <c r="E380" s="65"/>
      <c r="F380" s="66"/>
    </row>
    <row r="381">
      <c r="A381" s="32"/>
      <c r="E381" s="65"/>
      <c r="F381" s="66"/>
    </row>
    <row r="382">
      <c r="A382" s="32"/>
      <c r="E382" s="65"/>
      <c r="F382" s="66"/>
    </row>
    <row r="383">
      <c r="A383" s="32"/>
      <c r="E383" s="65"/>
      <c r="F383" s="66"/>
    </row>
    <row r="384">
      <c r="A384" s="32"/>
      <c r="E384" s="65"/>
      <c r="F384" s="66"/>
    </row>
    <row r="385">
      <c r="A385" s="32"/>
      <c r="E385" s="65"/>
      <c r="F385" s="66"/>
    </row>
    <row r="386">
      <c r="A386" s="32"/>
      <c r="E386" s="65"/>
      <c r="F386" s="66"/>
    </row>
    <row r="387">
      <c r="A387" s="32"/>
      <c r="E387" s="65"/>
      <c r="F387" s="66"/>
    </row>
    <row r="388">
      <c r="A388" s="32"/>
      <c r="E388" s="65"/>
      <c r="F388" s="66"/>
    </row>
    <row r="389">
      <c r="A389" s="32"/>
      <c r="E389" s="65"/>
      <c r="F389" s="66"/>
    </row>
    <row r="390">
      <c r="A390" s="32"/>
      <c r="E390" s="65"/>
      <c r="F390" s="66"/>
    </row>
    <row r="391">
      <c r="A391" s="32"/>
      <c r="E391" s="65"/>
      <c r="F391" s="66"/>
    </row>
    <row r="392">
      <c r="A392" s="32"/>
      <c r="E392" s="65"/>
      <c r="F392" s="66"/>
    </row>
    <row r="393">
      <c r="A393" s="32"/>
      <c r="E393" s="65"/>
      <c r="F393" s="66"/>
    </row>
    <row r="394">
      <c r="A394" s="32"/>
      <c r="E394" s="65"/>
      <c r="F394" s="66"/>
    </row>
    <row r="395">
      <c r="A395" s="32"/>
      <c r="E395" s="65"/>
      <c r="F395" s="66"/>
    </row>
    <row r="396">
      <c r="A396" s="32"/>
      <c r="E396" s="65"/>
      <c r="F396" s="66"/>
    </row>
    <row r="397">
      <c r="A397" s="32"/>
      <c r="E397" s="65"/>
      <c r="F397" s="66"/>
    </row>
    <row r="398">
      <c r="A398" s="32"/>
      <c r="E398" s="65"/>
      <c r="F398" s="66"/>
    </row>
    <row r="399">
      <c r="A399" s="32"/>
      <c r="E399" s="65"/>
      <c r="F399" s="66"/>
    </row>
    <row r="400">
      <c r="A400" s="32"/>
      <c r="E400" s="65"/>
      <c r="F400" s="66"/>
    </row>
    <row r="401">
      <c r="A401" s="32"/>
      <c r="E401" s="65"/>
      <c r="F401" s="66"/>
    </row>
    <row r="402">
      <c r="A402" s="32"/>
      <c r="E402" s="65"/>
      <c r="F402" s="66"/>
    </row>
    <row r="403">
      <c r="A403" s="32"/>
      <c r="E403" s="65"/>
      <c r="F403" s="66"/>
    </row>
    <row r="404">
      <c r="A404" s="32"/>
      <c r="E404" s="65"/>
      <c r="F404" s="66"/>
    </row>
    <row r="405">
      <c r="A405" s="32"/>
      <c r="E405" s="65"/>
      <c r="F405" s="66"/>
    </row>
    <row r="406">
      <c r="A406" s="32"/>
      <c r="E406" s="65"/>
      <c r="F406" s="66"/>
    </row>
    <row r="407">
      <c r="A407" s="32"/>
      <c r="E407" s="65"/>
      <c r="F407" s="66"/>
    </row>
    <row r="408">
      <c r="A408" s="32"/>
      <c r="E408" s="65"/>
      <c r="F408" s="66"/>
    </row>
    <row r="409">
      <c r="A409" s="32"/>
      <c r="E409" s="65"/>
      <c r="F409" s="66"/>
    </row>
    <row r="410">
      <c r="A410" s="32"/>
      <c r="E410" s="65"/>
      <c r="F410" s="66"/>
    </row>
    <row r="411">
      <c r="A411" s="32"/>
      <c r="E411" s="65"/>
      <c r="F411" s="66"/>
    </row>
    <row r="412">
      <c r="A412" s="32"/>
      <c r="E412" s="65"/>
      <c r="F412" s="66"/>
    </row>
    <row r="413">
      <c r="A413" s="32"/>
      <c r="E413" s="65"/>
      <c r="F413" s="66"/>
    </row>
    <row r="414">
      <c r="A414" s="32"/>
      <c r="E414" s="65"/>
      <c r="F414" s="66"/>
    </row>
    <row r="415">
      <c r="A415" s="32"/>
      <c r="E415" s="65"/>
      <c r="F415" s="66"/>
    </row>
    <row r="416">
      <c r="A416" s="32"/>
      <c r="E416" s="65"/>
      <c r="F416" s="66"/>
    </row>
    <row r="417">
      <c r="A417" s="32"/>
      <c r="E417" s="65"/>
      <c r="F417" s="66"/>
    </row>
    <row r="418">
      <c r="A418" s="32"/>
      <c r="E418" s="65"/>
      <c r="F418" s="66"/>
    </row>
    <row r="419">
      <c r="A419" s="32"/>
      <c r="E419" s="65"/>
      <c r="F419" s="66"/>
    </row>
    <row r="420">
      <c r="A420" s="32"/>
      <c r="E420" s="65"/>
      <c r="F420" s="66"/>
    </row>
    <row r="421">
      <c r="A421" s="32"/>
      <c r="E421" s="65"/>
      <c r="F421" s="66"/>
    </row>
    <row r="422">
      <c r="A422" s="32"/>
      <c r="E422" s="65"/>
      <c r="F422" s="66"/>
    </row>
    <row r="423">
      <c r="A423" s="32"/>
      <c r="E423" s="65"/>
      <c r="F423" s="66"/>
    </row>
    <row r="424">
      <c r="A424" s="32"/>
      <c r="E424" s="65"/>
      <c r="F424" s="66"/>
    </row>
    <row r="425">
      <c r="A425" s="32"/>
      <c r="E425" s="65"/>
      <c r="F425" s="66"/>
    </row>
    <row r="426">
      <c r="A426" s="32"/>
      <c r="E426" s="65"/>
      <c r="F426" s="66"/>
    </row>
    <row r="427">
      <c r="A427" s="32"/>
      <c r="E427" s="65"/>
      <c r="F427" s="66"/>
    </row>
    <row r="428">
      <c r="A428" s="32"/>
      <c r="E428" s="65"/>
      <c r="F428" s="66"/>
    </row>
    <row r="429">
      <c r="A429" s="32"/>
      <c r="E429" s="65"/>
      <c r="F429" s="66"/>
    </row>
    <row r="430">
      <c r="A430" s="32"/>
      <c r="E430" s="65"/>
      <c r="F430" s="66"/>
    </row>
    <row r="431">
      <c r="A431" s="32"/>
      <c r="E431" s="65"/>
      <c r="F431" s="66"/>
    </row>
    <row r="432">
      <c r="A432" s="32"/>
      <c r="E432" s="65"/>
      <c r="F432" s="66"/>
    </row>
    <row r="433">
      <c r="A433" s="32"/>
      <c r="E433" s="65"/>
      <c r="F433" s="66"/>
    </row>
    <row r="434">
      <c r="A434" s="32"/>
      <c r="E434" s="65"/>
      <c r="F434" s="66"/>
    </row>
    <row r="435">
      <c r="A435" s="32"/>
      <c r="E435" s="65"/>
      <c r="F435" s="66"/>
    </row>
    <row r="436">
      <c r="A436" s="32"/>
      <c r="E436" s="65"/>
      <c r="F436" s="66"/>
    </row>
    <row r="437">
      <c r="A437" s="32"/>
      <c r="E437" s="65"/>
      <c r="F437" s="66"/>
    </row>
    <row r="438">
      <c r="A438" s="32"/>
      <c r="E438" s="65"/>
      <c r="F438" s="66"/>
    </row>
    <row r="439">
      <c r="A439" s="32"/>
      <c r="E439" s="65"/>
      <c r="F439" s="66"/>
    </row>
    <row r="440">
      <c r="A440" s="32"/>
      <c r="E440" s="65"/>
      <c r="F440" s="66"/>
    </row>
    <row r="441">
      <c r="A441" s="32"/>
      <c r="E441" s="65"/>
      <c r="F441" s="66"/>
    </row>
    <row r="442">
      <c r="A442" s="32"/>
      <c r="E442" s="65"/>
      <c r="F442" s="66"/>
    </row>
    <row r="443">
      <c r="A443" s="32"/>
      <c r="E443" s="65"/>
      <c r="F443" s="66"/>
    </row>
    <row r="444">
      <c r="A444" s="32"/>
      <c r="E444" s="65"/>
      <c r="F444" s="66"/>
    </row>
    <row r="445">
      <c r="A445" s="32"/>
      <c r="E445" s="65"/>
      <c r="F445" s="66"/>
    </row>
    <row r="446">
      <c r="A446" s="32"/>
      <c r="E446" s="65"/>
      <c r="F446" s="66"/>
    </row>
    <row r="447">
      <c r="A447" s="32"/>
      <c r="E447" s="65"/>
      <c r="F447" s="66"/>
    </row>
    <row r="448">
      <c r="A448" s="32"/>
      <c r="E448" s="65"/>
      <c r="F448" s="66"/>
    </row>
    <row r="449">
      <c r="A449" s="32"/>
      <c r="E449" s="65"/>
      <c r="F449" s="66"/>
    </row>
    <row r="450">
      <c r="A450" s="32"/>
      <c r="E450" s="65"/>
      <c r="F450" s="66"/>
    </row>
    <row r="451">
      <c r="A451" s="32"/>
      <c r="E451" s="65"/>
      <c r="F451" s="66"/>
    </row>
    <row r="452">
      <c r="A452" s="32"/>
      <c r="E452" s="65"/>
      <c r="F452" s="66"/>
    </row>
    <row r="453">
      <c r="A453" s="32"/>
      <c r="E453" s="65"/>
      <c r="F453" s="66"/>
    </row>
    <row r="454">
      <c r="A454" s="32"/>
      <c r="E454" s="65"/>
      <c r="F454" s="66"/>
    </row>
    <row r="455">
      <c r="A455" s="32"/>
      <c r="E455" s="65"/>
      <c r="F455" s="66"/>
    </row>
    <row r="456">
      <c r="A456" s="32"/>
      <c r="E456" s="65"/>
      <c r="F456" s="66"/>
    </row>
    <row r="457">
      <c r="A457" s="32"/>
      <c r="E457" s="65"/>
      <c r="F457" s="66"/>
    </row>
    <row r="458">
      <c r="A458" s="32"/>
      <c r="E458" s="65"/>
      <c r="F458" s="66"/>
    </row>
    <row r="459">
      <c r="A459" s="32"/>
      <c r="E459" s="65"/>
      <c r="F459" s="66"/>
    </row>
    <row r="460">
      <c r="A460" s="32"/>
      <c r="E460" s="65"/>
      <c r="F460" s="66"/>
    </row>
    <row r="461">
      <c r="A461" s="32"/>
      <c r="E461" s="65"/>
      <c r="F461" s="66"/>
    </row>
    <row r="462">
      <c r="A462" s="32"/>
      <c r="E462" s="65"/>
      <c r="F462" s="66"/>
    </row>
    <row r="463">
      <c r="A463" s="32"/>
      <c r="E463" s="65"/>
      <c r="F463" s="66"/>
    </row>
    <row r="464">
      <c r="A464" s="32"/>
      <c r="E464" s="65"/>
      <c r="F464" s="66"/>
    </row>
    <row r="465">
      <c r="A465" s="32"/>
      <c r="E465" s="65"/>
      <c r="F465" s="66"/>
    </row>
    <row r="466">
      <c r="A466" s="32"/>
      <c r="E466" s="65"/>
      <c r="F466" s="66"/>
    </row>
    <row r="467">
      <c r="A467" s="32"/>
      <c r="E467" s="65"/>
      <c r="F467" s="66"/>
    </row>
    <row r="468">
      <c r="A468" s="32"/>
      <c r="E468" s="65"/>
      <c r="F468" s="66"/>
    </row>
    <row r="469">
      <c r="A469" s="32"/>
      <c r="E469" s="65"/>
      <c r="F469" s="66"/>
    </row>
    <row r="470">
      <c r="A470" s="32"/>
      <c r="E470" s="65"/>
      <c r="F470" s="66"/>
    </row>
    <row r="471">
      <c r="A471" s="32"/>
      <c r="E471" s="65"/>
      <c r="F471" s="66"/>
    </row>
    <row r="472">
      <c r="A472" s="32"/>
      <c r="E472" s="65"/>
      <c r="F472" s="66"/>
    </row>
    <row r="473">
      <c r="A473" s="32"/>
      <c r="E473" s="65"/>
      <c r="F473" s="66"/>
    </row>
    <row r="474">
      <c r="A474" s="32"/>
      <c r="E474" s="65"/>
      <c r="F474" s="66"/>
    </row>
    <row r="475">
      <c r="A475" s="32"/>
      <c r="E475" s="65"/>
      <c r="F475" s="66"/>
    </row>
    <row r="476">
      <c r="A476" s="32"/>
      <c r="E476" s="65"/>
      <c r="F476" s="66"/>
    </row>
    <row r="477">
      <c r="A477" s="32"/>
      <c r="E477" s="65"/>
      <c r="F477" s="66"/>
    </row>
    <row r="478">
      <c r="A478" s="32"/>
      <c r="E478" s="65"/>
      <c r="F478" s="66"/>
    </row>
    <row r="479">
      <c r="A479" s="32"/>
      <c r="E479" s="65"/>
      <c r="F479" s="66"/>
    </row>
    <row r="480">
      <c r="A480" s="32"/>
      <c r="E480" s="65"/>
      <c r="F480" s="66"/>
    </row>
    <row r="481">
      <c r="A481" s="32"/>
      <c r="E481" s="65"/>
      <c r="F481" s="66"/>
    </row>
    <row r="482">
      <c r="A482" s="32"/>
      <c r="E482" s="65"/>
      <c r="F482" s="66"/>
    </row>
    <row r="483">
      <c r="A483" s="32"/>
      <c r="E483" s="65"/>
      <c r="F483" s="66"/>
    </row>
    <row r="484">
      <c r="A484" s="32"/>
      <c r="E484" s="65"/>
      <c r="F484" s="66"/>
    </row>
    <row r="485">
      <c r="A485" s="32"/>
      <c r="E485" s="65"/>
      <c r="F485" s="66"/>
    </row>
    <row r="486">
      <c r="A486" s="32"/>
      <c r="E486" s="65"/>
      <c r="F486" s="66"/>
    </row>
    <row r="487">
      <c r="A487" s="32"/>
      <c r="E487" s="65"/>
      <c r="F487" s="66"/>
    </row>
    <row r="488">
      <c r="A488" s="32"/>
      <c r="E488" s="65"/>
      <c r="F488" s="66"/>
    </row>
    <row r="489">
      <c r="A489" s="32"/>
      <c r="E489" s="65"/>
      <c r="F489" s="66"/>
    </row>
    <row r="490">
      <c r="A490" s="32"/>
      <c r="E490" s="65"/>
      <c r="F490" s="66"/>
    </row>
    <row r="491">
      <c r="A491" s="32"/>
      <c r="E491" s="65"/>
      <c r="F491" s="66"/>
    </row>
    <row r="492">
      <c r="A492" s="32"/>
      <c r="E492" s="65"/>
      <c r="F492" s="66"/>
    </row>
    <row r="493">
      <c r="A493" s="32"/>
      <c r="E493" s="65"/>
      <c r="F493" s="66"/>
    </row>
    <row r="494">
      <c r="A494" s="32"/>
      <c r="E494" s="65"/>
      <c r="F494" s="66"/>
    </row>
    <row r="495">
      <c r="A495" s="32"/>
      <c r="E495" s="65"/>
      <c r="F495" s="66"/>
    </row>
    <row r="496">
      <c r="A496" s="32"/>
      <c r="E496" s="65"/>
      <c r="F496" s="66"/>
    </row>
    <row r="497">
      <c r="A497" s="32"/>
      <c r="E497" s="65"/>
      <c r="F497" s="66"/>
    </row>
    <row r="498">
      <c r="A498" s="32"/>
      <c r="E498" s="65"/>
      <c r="F498" s="66"/>
    </row>
    <row r="499">
      <c r="A499" s="32"/>
      <c r="E499" s="65"/>
      <c r="F499" s="66"/>
    </row>
    <row r="500">
      <c r="A500" s="32"/>
      <c r="E500" s="65"/>
      <c r="F500" s="66"/>
    </row>
    <row r="501">
      <c r="A501" s="32"/>
      <c r="E501" s="65"/>
      <c r="F501" s="66"/>
    </row>
    <row r="502">
      <c r="A502" s="32"/>
      <c r="E502" s="65"/>
      <c r="F502" s="66"/>
    </row>
    <row r="503">
      <c r="A503" s="32"/>
      <c r="E503" s="65"/>
      <c r="F503" s="66"/>
    </row>
    <row r="504">
      <c r="A504" s="32"/>
      <c r="E504" s="65"/>
      <c r="F504" s="66"/>
    </row>
    <row r="505">
      <c r="A505" s="32"/>
      <c r="E505" s="65"/>
      <c r="F505" s="66"/>
    </row>
    <row r="506">
      <c r="A506" s="32"/>
      <c r="E506" s="65"/>
      <c r="F506" s="66"/>
    </row>
    <row r="507">
      <c r="A507" s="32"/>
      <c r="E507" s="65"/>
      <c r="F507" s="66"/>
    </row>
    <row r="508">
      <c r="A508" s="32"/>
      <c r="E508" s="65"/>
      <c r="F508" s="66"/>
    </row>
    <row r="509">
      <c r="A509" s="32"/>
      <c r="E509" s="65"/>
      <c r="F509" s="66"/>
    </row>
    <row r="510">
      <c r="A510" s="32"/>
      <c r="E510" s="65"/>
      <c r="F510" s="66"/>
    </row>
    <row r="511">
      <c r="A511" s="32"/>
      <c r="E511" s="65"/>
      <c r="F511" s="66"/>
    </row>
    <row r="512">
      <c r="A512" s="32"/>
      <c r="E512" s="65"/>
      <c r="F512" s="66"/>
    </row>
    <row r="513">
      <c r="A513" s="32"/>
      <c r="E513" s="65"/>
      <c r="F513" s="66"/>
    </row>
    <row r="514">
      <c r="A514" s="32"/>
      <c r="E514" s="65"/>
      <c r="F514" s="66"/>
    </row>
    <row r="515">
      <c r="A515" s="32"/>
      <c r="E515" s="65"/>
      <c r="F515" s="66"/>
    </row>
    <row r="516">
      <c r="A516" s="32"/>
      <c r="E516" s="65"/>
      <c r="F516" s="66"/>
    </row>
    <row r="517">
      <c r="A517" s="32"/>
      <c r="E517" s="65"/>
      <c r="F517" s="66"/>
    </row>
    <row r="518">
      <c r="A518" s="32"/>
      <c r="E518" s="65"/>
      <c r="F518" s="66"/>
    </row>
    <row r="519">
      <c r="A519" s="32"/>
      <c r="E519" s="65"/>
      <c r="F519" s="66"/>
    </row>
    <row r="520">
      <c r="A520" s="32"/>
      <c r="E520" s="65"/>
      <c r="F520" s="66"/>
    </row>
    <row r="521">
      <c r="A521" s="32"/>
      <c r="E521" s="65"/>
      <c r="F521" s="66"/>
    </row>
    <row r="522">
      <c r="A522" s="32"/>
      <c r="E522" s="65"/>
      <c r="F522" s="66"/>
    </row>
    <row r="523">
      <c r="A523" s="32"/>
      <c r="E523" s="65"/>
      <c r="F523" s="66"/>
    </row>
    <row r="524">
      <c r="A524" s="32"/>
      <c r="E524" s="65"/>
      <c r="F524" s="66"/>
    </row>
    <row r="525">
      <c r="A525" s="32"/>
      <c r="E525" s="65"/>
      <c r="F525" s="66"/>
    </row>
    <row r="526">
      <c r="A526" s="32"/>
      <c r="E526" s="65"/>
      <c r="F526" s="66"/>
    </row>
    <row r="527">
      <c r="A527" s="32"/>
      <c r="E527" s="65"/>
      <c r="F527" s="66"/>
    </row>
    <row r="528">
      <c r="A528" s="32"/>
      <c r="E528" s="65"/>
      <c r="F528" s="66"/>
    </row>
    <row r="529">
      <c r="A529" s="32"/>
      <c r="E529" s="65"/>
      <c r="F529" s="66"/>
    </row>
    <row r="530">
      <c r="A530" s="32"/>
      <c r="E530" s="65"/>
      <c r="F530" s="66"/>
    </row>
    <row r="531">
      <c r="A531" s="32"/>
      <c r="E531" s="65"/>
      <c r="F531" s="66"/>
    </row>
    <row r="532">
      <c r="A532" s="32"/>
      <c r="E532" s="65"/>
      <c r="F532" s="66"/>
    </row>
    <row r="533">
      <c r="A533" s="32"/>
      <c r="E533" s="65"/>
      <c r="F533" s="66"/>
    </row>
    <row r="534">
      <c r="A534" s="32"/>
      <c r="E534" s="65"/>
      <c r="F534" s="66"/>
    </row>
    <row r="535">
      <c r="A535" s="32"/>
      <c r="E535" s="65"/>
      <c r="F535" s="66"/>
    </row>
    <row r="536">
      <c r="A536" s="32"/>
      <c r="E536" s="65"/>
      <c r="F536" s="66"/>
    </row>
    <row r="537">
      <c r="A537" s="32"/>
      <c r="E537" s="65"/>
      <c r="F537" s="66"/>
    </row>
    <row r="538">
      <c r="A538" s="32"/>
      <c r="E538" s="65"/>
      <c r="F538" s="66"/>
    </row>
    <row r="539">
      <c r="A539" s="32"/>
      <c r="E539" s="65"/>
      <c r="F539" s="66"/>
    </row>
    <row r="540">
      <c r="A540" s="32"/>
      <c r="E540" s="65"/>
      <c r="F540" s="66"/>
    </row>
    <row r="541">
      <c r="A541" s="32"/>
      <c r="E541" s="65"/>
      <c r="F541" s="66"/>
    </row>
    <row r="542">
      <c r="A542" s="32"/>
      <c r="E542" s="65"/>
      <c r="F542" s="66"/>
    </row>
    <row r="543">
      <c r="A543" s="32"/>
      <c r="E543" s="65"/>
      <c r="F543" s="66"/>
    </row>
    <row r="544">
      <c r="A544" s="32"/>
      <c r="E544" s="65"/>
      <c r="F544" s="66"/>
    </row>
    <row r="545">
      <c r="A545" s="32"/>
      <c r="E545" s="65"/>
      <c r="F545" s="66"/>
    </row>
    <row r="546">
      <c r="A546" s="32"/>
      <c r="E546" s="65"/>
      <c r="F546" s="66"/>
    </row>
    <row r="547">
      <c r="A547" s="32"/>
      <c r="E547" s="65"/>
      <c r="F547" s="66"/>
    </row>
    <row r="548">
      <c r="A548" s="32"/>
      <c r="E548" s="65"/>
      <c r="F548" s="66"/>
    </row>
    <row r="549">
      <c r="A549" s="32"/>
      <c r="E549" s="65"/>
      <c r="F549" s="66"/>
    </row>
    <row r="550">
      <c r="A550" s="32"/>
      <c r="E550" s="65"/>
      <c r="F550" s="66"/>
    </row>
    <row r="551">
      <c r="A551" s="32"/>
      <c r="E551" s="65"/>
      <c r="F551" s="66"/>
    </row>
    <row r="552">
      <c r="A552" s="32"/>
      <c r="E552" s="65"/>
      <c r="F552" s="66"/>
    </row>
    <row r="553">
      <c r="A553" s="32"/>
      <c r="E553" s="65"/>
      <c r="F553" s="66"/>
    </row>
    <row r="554">
      <c r="A554" s="32"/>
      <c r="E554" s="65"/>
      <c r="F554" s="66"/>
    </row>
    <row r="555">
      <c r="A555" s="32"/>
      <c r="E555" s="65"/>
      <c r="F555" s="66"/>
    </row>
    <row r="556">
      <c r="A556" s="32"/>
      <c r="E556" s="65"/>
      <c r="F556" s="66"/>
    </row>
    <row r="557">
      <c r="A557" s="32"/>
      <c r="E557" s="65"/>
      <c r="F557" s="66"/>
    </row>
    <row r="558">
      <c r="A558" s="32"/>
      <c r="E558" s="65"/>
      <c r="F558" s="66"/>
    </row>
    <row r="559">
      <c r="A559" s="32"/>
      <c r="E559" s="65"/>
      <c r="F559" s="66"/>
    </row>
    <row r="560">
      <c r="A560" s="32"/>
      <c r="E560" s="65"/>
      <c r="F560" s="66"/>
    </row>
    <row r="561">
      <c r="A561" s="32"/>
      <c r="E561" s="65"/>
      <c r="F561" s="66"/>
    </row>
    <row r="562">
      <c r="A562" s="32"/>
      <c r="E562" s="65"/>
      <c r="F562" s="66"/>
    </row>
    <row r="563">
      <c r="A563" s="32"/>
      <c r="E563" s="65"/>
      <c r="F563" s="66"/>
    </row>
    <row r="564">
      <c r="A564" s="32"/>
      <c r="E564" s="65"/>
      <c r="F564" s="66"/>
    </row>
    <row r="565">
      <c r="A565" s="32"/>
      <c r="E565" s="65"/>
      <c r="F565" s="66"/>
    </row>
    <row r="566">
      <c r="A566" s="32"/>
      <c r="E566" s="65"/>
      <c r="F566" s="66"/>
    </row>
    <row r="567">
      <c r="A567" s="32"/>
      <c r="E567" s="65"/>
      <c r="F567" s="66"/>
    </row>
    <row r="568">
      <c r="A568" s="32"/>
      <c r="E568" s="65"/>
      <c r="F568" s="66"/>
    </row>
    <row r="569">
      <c r="A569" s="32"/>
      <c r="E569" s="65"/>
      <c r="F569" s="66"/>
    </row>
    <row r="570">
      <c r="A570" s="32"/>
      <c r="E570" s="65"/>
      <c r="F570" s="66"/>
    </row>
    <row r="571">
      <c r="A571" s="32"/>
      <c r="E571" s="65"/>
      <c r="F571" s="66"/>
    </row>
    <row r="572">
      <c r="A572" s="32"/>
      <c r="E572" s="65"/>
      <c r="F572" s="66"/>
    </row>
    <row r="573">
      <c r="A573" s="32"/>
      <c r="E573" s="65"/>
      <c r="F573" s="66"/>
    </row>
    <row r="574">
      <c r="A574" s="32"/>
      <c r="E574" s="65"/>
      <c r="F574" s="66"/>
    </row>
    <row r="575">
      <c r="A575" s="32"/>
      <c r="E575" s="65"/>
      <c r="F575" s="66"/>
    </row>
    <row r="576">
      <c r="A576" s="32"/>
      <c r="E576" s="65"/>
      <c r="F576" s="66"/>
    </row>
    <row r="577">
      <c r="A577" s="32"/>
      <c r="E577" s="65"/>
      <c r="F577" s="66"/>
    </row>
    <row r="578">
      <c r="A578" s="32"/>
      <c r="E578" s="65"/>
      <c r="F578" s="66"/>
    </row>
    <row r="579">
      <c r="A579" s="32"/>
      <c r="E579" s="65"/>
      <c r="F579" s="66"/>
    </row>
    <row r="580">
      <c r="A580" s="32"/>
      <c r="E580" s="65"/>
      <c r="F580" s="66"/>
    </row>
    <row r="581">
      <c r="A581" s="32"/>
      <c r="E581" s="65"/>
      <c r="F581" s="66"/>
    </row>
    <row r="582">
      <c r="A582" s="32"/>
      <c r="E582" s="65"/>
      <c r="F582" s="66"/>
    </row>
    <row r="583">
      <c r="A583" s="32"/>
      <c r="E583" s="65"/>
      <c r="F583" s="66"/>
    </row>
    <row r="584">
      <c r="A584" s="32"/>
      <c r="E584" s="65"/>
      <c r="F584" s="66"/>
    </row>
    <row r="585">
      <c r="A585" s="32"/>
      <c r="E585" s="65"/>
      <c r="F585" s="66"/>
    </row>
    <row r="586">
      <c r="A586" s="32"/>
      <c r="E586" s="65"/>
      <c r="F586" s="66"/>
    </row>
    <row r="587">
      <c r="A587" s="32"/>
      <c r="E587" s="65"/>
      <c r="F587" s="66"/>
    </row>
    <row r="588">
      <c r="A588" s="32"/>
      <c r="E588" s="65"/>
      <c r="F588" s="66"/>
    </row>
    <row r="589">
      <c r="A589" s="32"/>
      <c r="E589" s="65"/>
      <c r="F589" s="66"/>
    </row>
    <row r="590">
      <c r="A590" s="32"/>
      <c r="E590" s="65"/>
      <c r="F590" s="66"/>
    </row>
    <row r="591">
      <c r="A591" s="32"/>
      <c r="E591" s="65"/>
      <c r="F591" s="66"/>
    </row>
    <row r="592">
      <c r="A592" s="32"/>
      <c r="E592" s="65"/>
      <c r="F592" s="66"/>
    </row>
    <row r="593">
      <c r="A593" s="32"/>
      <c r="E593" s="65"/>
      <c r="F593" s="66"/>
    </row>
    <row r="594">
      <c r="A594" s="32"/>
      <c r="E594" s="65"/>
      <c r="F594" s="66"/>
    </row>
    <row r="595">
      <c r="A595" s="32"/>
      <c r="E595" s="65"/>
      <c r="F595" s="66"/>
    </row>
    <row r="596">
      <c r="A596" s="32"/>
      <c r="E596" s="65"/>
      <c r="F596" s="66"/>
    </row>
    <row r="597">
      <c r="A597" s="32"/>
      <c r="E597" s="65"/>
      <c r="F597" s="66"/>
    </row>
    <row r="598">
      <c r="A598" s="32"/>
      <c r="E598" s="65"/>
      <c r="F598" s="66"/>
    </row>
    <row r="599">
      <c r="A599" s="32"/>
      <c r="E599" s="65"/>
      <c r="F599" s="66"/>
    </row>
    <row r="600">
      <c r="A600" s="32"/>
      <c r="E600" s="65"/>
      <c r="F600" s="66"/>
    </row>
    <row r="601">
      <c r="A601" s="32"/>
      <c r="E601" s="65"/>
      <c r="F601" s="66"/>
    </row>
    <row r="602">
      <c r="A602" s="32"/>
      <c r="E602" s="65"/>
      <c r="F602" s="66"/>
    </row>
    <row r="603">
      <c r="A603" s="32"/>
      <c r="E603" s="65"/>
      <c r="F603" s="66"/>
    </row>
    <row r="604">
      <c r="A604" s="32"/>
      <c r="E604" s="65"/>
      <c r="F604" s="66"/>
    </row>
    <row r="605">
      <c r="A605" s="32"/>
      <c r="E605" s="65"/>
      <c r="F605" s="66"/>
    </row>
    <row r="606">
      <c r="A606" s="32"/>
      <c r="E606" s="65"/>
      <c r="F606" s="66"/>
    </row>
    <row r="607">
      <c r="A607" s="32"/>
      <c r="E607" s="65"/>
      <c r="F607" s="66"/>
    </row>
    <row r="608">
      <c r="A608" s="32"/>
      <c r="E608" s="65"/>
      <c r="F608" s="66"/>
    </row>
    <row r="609">
      <c r="A609" s="32"/>
      <c r="E609" s="65"/>
      <c r="F609" s="66"/>
    </row>
    <row r="610">
      <c r="A610" s="32"/>
      <c r="E610" s="65"/>
      <c r="F610" s="66"/>
    </row>
    <row r="611">
      <c r="A611" s="32"/>
      <c r="E611" s="65"/>
      <c r="F611" s="66"/>
    </row>
    <row r="612">
      <c r="A612" s="32"/>
      <c r="E612" s="65"/>
      <c r="F612" s="66"/>
    </row>
    <row r="613">
      <c r="A613" s="32"/>
      <c r="E613" s="65"/>
      <c r="F613" s="66"/>
    </row>
    <row r="614">
      <c r="A614" s="32"/>
      <c r="E614" s="65"/>
      <c r="F614" s="66"/>
    </row>
    <row r="615">
      <c r="A615" s="32"/>
      <c r="E615" s="65"/>
      <c r="F615" s="66"/>
    </row>
    <row r="616">
      <c r="A616" s="32"/>
      <c r="E616" s="65"/>
      <c r="F616" s="66"/>
    </row>
    <row r="617">
      <c r="A617" s="32"/>
      <c r="E617" s="65"/>
      <c r="F617" s="66"/>
    </row>
    <row r="618">
      <c r="A618" s="32"/>
      <c r="E618" s="65"/>
      <c r="F618" s="66"/>
    </row>
    <row r="619">
      <c r="A619" s="32"/>
      <c r="E619" s="65"/>
      <c r="F619" s="66"/>
    </row>
    <row r="620">
      <c r="A620" s="32"/>
      <c r="E620" s="65"/>
      <c r="F620" s="66"/>
    </row>
    <row r="621">
      <c r="A621" s="32"/>
      <c r="E621" s="65"/>
      <c r="F621" s="66"/>
    </row>
    <row r="622">
      <c r="A622" s="32"/>
      <c r="E622" s="65"/>
      <c r="F622" s="66"/>
    </row>
    <row r="623">
      <c r="A623" s="32"/>
      <c r="E623" s="65"/>
      <c r="F623" s="66"/>
    </row>
    <row r="624">
      <c r="A624" s="32"/>
      <c r="E624" s="65"/>
      <c r="F624" s="66"/>
    </row>
    <row r="625">
      <c r="A625" s="32"/>
      <c r="E625" s="65"/>
      <c r="F625" s="66"/>
    </row>
    <row r="626">
      <c r="A626" s="32"/>
      <c r="E626" s="65"/>
      <c r="F626" s="66"/>
    </row>
    <row r="627">
      <c r="A627" s="32"/>
      <c r="E627" s="65"/>
      <c r="F627" s="66"/>
    </row>
    <row r="628">
      <c r="A628" s="32"/>
      <c r="E628" s="65"/>
      <c r="F628" s="66"/>
    </row>
    <row r="629">
      <c r="A629" s="32"/>
      <c r="E629" s="65"/>
      <c r="F629" s="66"/>
    </row>
    <row r="630">
      <c r="A630" s="32"/>
      <c r="E630" s="65"/>
      <c r="F630" s="66"/>
    </row>
    <row r="631">
      <c r="A631" s="32"/>
      <c r="E631" s="65"/>
      <c r="F631" s="66"/>
    </row>
    <row r="632">
      <c r="A632" s="32"/>
      <c r="E632" s="65"/>
      <c r="F632" s="66"/>
    </row>
    <row r="633">
      <c r="A633" s="32"/>
      <c r="E633" s="65"/>
      <c r="F633" s="66"/>
    </row>
    <row r="634">
      <c r="A634" s="32"/>
      <c r="E634" s="65"/>
      <c r="F634" s="66"/>
    </row>
    <row r="635">
      <c r="A635" s="32"/>
      <c r="E635" s="65"/>
      <c r="F635" s="66"/>
    </row>
    <row r="636">
      <c r="A636" s="32"/>
      <c r="E636" s="65"/>
      <c r="F636" s="66"/>
    </row>
    <row r="637">
      <c r="A637" s="32"/>
      <c r="E637" s="65"/>
      <c r="F637" s="66"/>
    </row>
    <row r="638">
      <c r="A638" s="32"/>
      <c r="E638" s="65"/>
      <c r="F638" s="66"/>
    </row>
    <row r="639">
      <c r="A639" s="32"/>
      <c r="E639" s="65"/>
      <c r="F639" s="66"/>
    </row>
    <row r="640">
      <c r="A640" s="32"/>
      <c r="E640" s="65"/>
      <c r="F640" s="66"/>
    </row>
    <row r="641">
      <c r="A641" s="32"/>
      <c r="E641" s="65"/>
      <c r="F641" s="66"/>
    </row>
    <row r="642">
      <c r="A642" s="32"/>
      <c r="E642" s="65"/>
      <c r="F642" s="66"/>
    </row>
    <row r="643">
      <c r="A643" s="32"/>
      <c r="E643" s="65"/>
      <c r="F643" s="66"/>
    </row>
    <row r="644">
      <c r="A644" s="32"/>
      <c r="E644" s="65"/>
      <c r="F644" s="66"/>
    </row>
    <row r="645">
      <c r="A645" s="32"/>
      <c r="E645" s="65"/>
      <c r="F645" s="66"/>
    </row>
    <row r="646">
      <c r="A646" s="32"/>
      <c r="E646" s="65"/>
      <c r="F646" s="66"/>
    </row>
    <row r="647">
      <c r="A647" s="32"/>
      <c r="E647" s="65"/>
      <c r="F647" s="66"/>
    </row>
    <row r="648">
      <c r="A648" s="32"/>
      <c r="E648" s="65"/>
      <c r="F648" s="66"/>
    </row>
    <row r="649">
      <c r="A649" s="32"/>
      <c r="E649" s="65"/>
      <c r="F649" s="66"/>
    </row>
    <row r="650">
      <c r="A650" s="32"/>
      <c r="E650" s="65"/>
      <c r="F650" s="66"/>
    </row>
    <row r="651">
      <c r="A651" s="32"/>
      <c r="E651" s="65"/>
      <c r="F651" s="66"/>
    </row>
    <row r="652">
      <c r="A652" s="32"/>
      <c r="E652" s="65"/>
      <c r="F652" s="66"/>
    </row>
    <row r="653">
      <c r="A653" s="32"/>
      <c r="E653" s="65"/>
      <c r="F653" s="66"/>
    </row>
    <row r="654">
      <c r="A654" s="32"/>
      <c r="E654" s="65"/>
      <c r="F654" s="66"/>
    </row>
    <row r="655">
      <c r="A655" s="32"/>
      <c r="E655" s="65"/>
      <c r="F655" s="66"/>
    </row>
    <row r="656">
      <c r="A656" s="32"/>
      <c r="E656" s="65"/>
      <c r="F656" s="66"/>
    </row>
    <row r="657">
      <c r="A657" s="32"/>
      <c r="E657" s="65"/>
      <c r="F657" s="66"/>
    </row>
    <row r="658">
      <c r="A658" s="32"/>
      <c r="E658" s="65"/>
      <c r="F658" s="66"/>
    </row>
    <row r="659">
      <c r="A659" s="32"/>
      <c r="E659" s="65"/>
      <c r="F659" s="66"/>
    </row>
    <row r="660">
      <c r="A660" s="32"/>
      <c r="E660" s="65"/>
      <c r="F660" s="66"/>
    </row>
    <row r="661">
      <c r="A661" s="32"/>
      <c r="E661" s="65"/>
      <c r="F661" s="66"/>
    </row>
    <row r="662">
      <c r="A662" s="32"/>
      <c r="E662" s="65"/>
      <c r="F662" s="66"/>
    </row>
    <row r="663">
      <c r="A663" s="32"/>
      <c r="E663" s="65"/>
      <c r="F663" s="66"/>
    </row>
    <row r="664">
      <c r="A664" s="32"/>
      <c r="E664" s="65"/>
      <c r="F664" s="66"/>
    </row>
    <row r="665">
      <c r="A665" s="32"/>
      <c r="E665" s="65"/>
      <c r="F665" s="66"/>
    </row>
    <row r="666">
      <c r="A666" s="32"/>
      <c r="E666" s="65"/>
      <c r="F666" s="66"/>
    </row>
    <row r="667">
      <c r="A667" s="32"/>
      <c r="E667" s="65"/>
      <c r="F667" s="66"/>
    </row>
    <row r="668">
      <c r="A668" s="32"/>
      <c r="E668" s="65"/>
      <c r="F668" s="66"/>
    </row>
    <row r="669">
      <c r="A669" s="32"/>
      <c r="E669" s="65"/>
      <c r="F669" s="66"/>
    </row>
    <row r="670">
      <c r="A670" s="32"/>
      <c r="E670" s="65"/>
      <c r="F670" s="66"/>
    </row>
    <row r="671">
      <c r="A671" s="32"/>
      <c r="E671" s="65"/>
      <c r="F671" s="66"/>
    </row>
    <row r="672">
      <c r="A672" s="32"/>
      <c r="E672" s="65"/>
      <c r="F672" s="66"/>
    </row>
    <row r="673">
      <c r="A673" s="32"/>
      <c r="E673" s="65"/>
      <c r="F673" s="66"/>
    </row>
    <row r="674">
      <c r="A674" s="32"/>
      <c r="E674" s="65"/>
      <c r="F674" s="66"/>
    </row>
    <row r="675">
      <c r="A675" s="32"/>
      <c r="E675" s="65"/>
      <c r="F675" s="66"/>
    </row>
    <row r="676">
      <c r="A676" s="32"/>
      <c r="E676" s="65"/>
      <c r="F676" s="66"/>
    </row>
    <row r="677">
      <c r="A677" s="32"/>
      <c r="E677" s="65"/>
      <c r="F677" s="66"/>
    </row>
    <row r="678">
      <c r="A678" s="32"/>
      <c r="E678" s="65"/>
      <c r="F678" s="66"/>
    </row>
    <row r="679">
      <c r="A679" s="32"/>
      <c r="E679" s="65"/>
      <c r="F679" s="66"/>
    </row>
    <row r="680">
      <c r="A680" s="32"/>
      <c r="E680" s="65"/>
      <c r="F680" s="66"/>
    </row>
    <row r="681">
      <c r="A681" s="32"/>
      <c r="E681" s="65"/>
      <c r="F681" s="66"/>
    </row>
    <row r="682">
      <c r="A682" s="32"/>
      <c r="E682" s="65"/>
      <c r="F682" s="66"/>
    </row>
    <row r="683">
      <c r="A683" s="32"/>
      <c r="E683" s="65"/>
      <c r="F683" s="66"/>
    </row>
    <row r="684">
      <c r="A684" s="32"/>
      <c r="E684" s="65"/>
      <c r="F684" s="66"/>
    </row>
    <row r="685">
      <c r="A685" s="32"/>
      <c r="E685" s="65"/>
      <c r="F685" s="66"/>
    </row>
    <row r="686">
      <c r="A686" s="32"/>
      <c r="E686" s="65"/>
      <c r="F686" s="66"/>
    </row>
    <row r="687">
      <c r="A687" s="32"/>
      <c r="E687" s="65"/>
      <c r="F687" s="66"/>
    </row>
    <row r="688">
      <c r="A688" s="32"/>
      <c r="E688" s="65"/>
      <c r="F688" s="66"/>
    </row>
    <row r="689">
      <c r="A689" s="32"/>
      <c r="E689" s="65"/>
      <c r="F689" s="66"/>
    </row>
    <row r="690">
      <c r="A690" s="32"/>
      <c r="E690" s="65"/>
      <c r="F690" s="66"/>
    </row>
    <row r="691">
      <c r="A691" s="32"/>
      <c r="E691" s="65"/>
      <c r="F691" s="66"/>
    </row>
    <row r="692">
      <c r="A692" s="32"/>
      <c r="E692" s="65"/>
      <c r="F692" s="66"/>
    </row>
    <row r="693">
      <c r="A693" s="32"/>
      <c r="E693" s="65"/>
      <c r="F693" s="66"/>
    </row>
    <row r="694">
      <c r="A694" s="32"/>
      <c r="E694" s="65"/>
      <c r="F694" s="66"/>
    </row>
    <row r="695">
      <c r="A695" s="32"/>
      <c r="E695" s="65"/>
      <c r="F695" s="66"/>
    </row>
    <row r="696">
      <c r="A696" s="32"/>
      <c r="E696" s="65"/>
      <c r="F696" s="66"/>
    </row>
    <row r="697">
      <c r="A697" s="32"/>
      <c r="E697" s="65"/>
      <c r="F697" s="66"/>
    </row>
    <row r="698">
      <c r="A698" s="32"/>
      <c r="E698" s="65"/>
      <c r="F698" s="66"/>
    </row>
    <row r="699">
      <c r="A699" s="32"/>
      <c r="E699" s="65"/>
      <c r="F699" s="66"/>
    </row>
    <row r="700">
      <c r="A700" s="32"/>
      <c r="E700" s="65"/>
      <c r="F700" s="66"/>
    </row>
    <row r="701">
      <c r="A701" s="32"/>
      <c r="E701" s="65"/>
      <c r="F701" s="66"/>
    </row>
    <row r="702">
      <c r="A702" s="32"/>
      <c r="E702" s="65"/>
      <c r="F702" s="66"/>
    </row>
    <row r="703">
      <c r="A703" s="32"/>
      <c r="E703" s="65"/>
      <c r="F703" s="66"/>
    </row>
    <row r="704">
      <c r="A704" s="32"/>
      <c r="E704" s="65"/>
      <c r="F704" s="66"/>
    </row>
    <row r="705">
      <c r="A705" s="32"/>
      <c r="E705" s="65"/>
      <c r="F705" s="66"/>
    </row>
    <row r="706">
      <c r="A706" s="32"/>
      <c r="E706" s="65"/>
      <c r="F706" s="66"/>
    </row>
    <row r="707">
      <c r="A707" s="32"/>
      <c r="E707" s="65"/>
      <c r="F707" s="66"/>
    </row>
    <row r="708">
      <c r="A708" s="32"/>
      <c r="E708" s="65"/>
      <c r="F708" s="66"/>
    </row>
    <row r="709">
      <c r="A709" s="32"/>
      <c r="E709" s="65"/>
      <c r="F709" s="66"/>
    </row>
    <row r="710">
      <c r="A710" s="32"/>
      <c r="E710" s="65"/>
      <c r="F710" s="66"/>
    </row>
    <row r="711">
      <c r="A711" s="32"/>
      <c r="E711" s="65"/>
      <c r="F711" s="66"/>
    </row>
    <row r="712">
      <c r="A712" s="32"/>
      <c r="E712" s="65"/>
      <c r="F712" s="66"/>
    </row>
    <row r="713">
      <c r="A713" s="32"/>
      <c r="E713" s="65"/>
      <c r="F713" s="66"/>
    </row>
    <row r="714">
      <c r="A714" s="32"/>
      <c r="E714" s="65"/>
      <c r="F714" s="66"/>
    </row>
    <row r="715">
      <c r="A715" s="32"/>
      <c r="E715" s="65"/>
      <c r="F715" s="66"/>
    </row>
    <row r="716">
      <c r="A716" s="32"/>
      <c r="E716" s="65"/>
      <c r="F716" s="66"/>
    </row>
    <row r="717">
      <c r="A717" s="32"/>
      <c r="E717" s="65"/>
      <c r="F717" s="66"/>
    </row>
    <row r="718">
      <c r="A718" s="32"/>
      <c r="E718" s="65"/>
      <c r="F718" s="66"/>
    </row>
    <row r="719">
      <c r="A719" s="32"/>
      <c r="E719" s="65"/>
      <c r="F719" s="66"/>
    </row>
    <row r="720">
      <c r="A720" s="32"/>
      <c r="E720" s="65"/>
      <c r="F720" s="66"/>
    </row>
    <row r="721">
      <c r="A721" s="32"/>
      <c r="E721" s="65"/>
      <c r="F721" s="66"/>
    </row>
    <row r="722">
      <c r="A722" s="32"/>
      <c r="E722" s="65"/>
      <c r="F722" s="66"/>
    </row>
    <row r="723">
      <c r="A723" s="32"/>
      <c r="E723" s="65"/>
      <c r="F723" s="66"/>
    </row>
    <row r="724">
      <c r="A724" s="32"/>
      <c r="E724" s="65"/>
      <c r="F724" s="66"/>
    </row>
    <row r="725">
      <c r="A725" s="32"/>
      <c r="E725" s="65"/>
      <c r="F725" s="66"/>
    </row>
    <row r="726">
      <c r="A726" s="32"/>
      <c r="E726" s="65"/>
      <c r="F726" s="66"/>
    </row>
    <row r="727">
      <c r="A727" s="32"/>
      <c r="E727" s="65"/>
      <c r="F727" s="66"/>
    </row>
    <row r="728">
      <c r="A728" s="32"/>
      <c r="E728" s="65"/>
      <c r="F728" s="66"/>
    </row>
    <row r="729">
      <c r="A729" s="32"/>
      <c r="E729" s="65"/>
      <c r="F729" s="66"/>
    </row>
    <row r="730">
      <c r="A730" s="32"/>
      <c r="E730" s="65"/>
      <c r="F730" s="66"/>
    </row>
    <row r="731">
      <c r="A731" s="32"/>
      <c r="E731" s="65"/>
      <c r="F731" s="66"/>
    </row>
    <row r="732">
      <c r="A732" s="32"/>
      <c r="E732" s="65"/>
      <c r="F732" s="66"/>
    </row>
    <row r="733">
      <c r="A733" s="32"/>
      <c r="E733" s="65"/>
      <c r="F733" s="66"/>
    </row>
    <row r="734">
      <c r="A734" s="32"/>
      <c r="E734" s="65"/>
      <c r="F734" s="66"/>
    </row>
    <row r="735">
      <c r="A735" s="32"/>
      <c r="E735" s="65"/>
      <c r="F735" s="66"/>
    </row>
    <row r="736">
      <c r="A736" s="32"/>
      <c r="E736" s="65"/>
      <c r="F736" s="66"/>
    </row>
    <row r="737">
      <c r="A737" s="32"/>
      <c r="E737" s="65"/>
      <c r="F737" s="66"/>
    </row>
    <row r="738">
      <c r="A738" s="32"/>
      <c r="E738" s="65"/>
      <c r="F738" s="66"/>
    </row>
    <row r="739">
      <c r="A739" s="32"/>
      <c r="E739" s="65"/>
      <c r="F739" s="66"/>
    </row>
    <row r="740">
      <c r="A740" s="32"/>
      <c r="E740" s="65"/>
      <c r="F740" s="66"/>
    </row>
    <row r="741">
      <c r="A741" s="32"/>
      <c r="E741" s="65"/>
      <c r="F741" s="66"/>
    </row>
    <row r="742">
      <c r="A742" s="32"/>
      <c r="E742" s="65"/>
      <c r="F742" s="66"/>
    </row>
    <row r="743">
      <c r="A743" s="32"/>
      <c r="E743" s="65"/>
      <c r="F743" s="66"/>
    </row>
    <row r="744">
      <c r="A744" s="32"/>
      <c r="E744" s="65"/>
      <c r="F744" s="66"/>
    </row>
    <row r="745">
      <c r="A745" s="32"/>
      <c r="E745" s="65"/>
      <c r="F745" s="66"/>
    </row>
    <row r="746">
      <c r="A746" s="32"/>
      <c r="E746" s="65"/>
      <c r="F746" s="66"/>
    </row>
    <row r="747">
      <c r="A747" s="32"/>
      <c r="E747" s="65"/>
      <c r="F747" s="66"/>
    </row>
    <row r="748">
      <c r="A748" s="32"/>
      <c r="E748" s="65"/>
      <c r="F748" s="66"/>
    </row>
    <row r="749">
      <c r="A749" s="32"/>
      <c r="E749" s="65"/>
      <c r="F749" s="66"/>
    </row>
    <row r="750">
      <c r="A750" s="32"/>
      <c r="E750" s="65"/>
      <c r="F750" s="66"/>
    </row>
    <row r="751">
      <c r="A751" s="32"/>
      <c r="E751" s="65"/>
      <c r="F751" s="66"/>
    </row>
    <row r="752">
      <c r="A752" s="32"/>
      <c r="E752" s="65"/>
      <c r="F752" s="66"/>
    </row>
    <row r="753">
      <c r="A753" s="32"/>
      <c r="E753" s="65"/>
      <c r="F753" s="66"/>
    </row>
    <row r="754">
      <c r="A754" s="32"/>
      <c r="E754" s="65"/>
      <c r="F754" s="66"/>
    </row>
    <row r="755">
      <c r="A755" s="32"/>
      <c r="E755" s="65"/>
      <c r="F755" s="66"/>
    </row>
    <row r="756">
      <c r="A756" s="32"/>
      <c r="E756" s="65"/>
      <c r="F756" s="66"/>
    </row>
    <row r="757">
      <c r="A757" s="32"/>
      <c r="E757" s="65"/>
      <c r="F757" s="66"/>
    </row>
    <row r="758">
      <c r="A758" s="32"/>
      <c r="E758" s="65"/>
      <c r="F758" s="66"/>
    </row>
    <row r="759">
      <c r="A759" s="32"/>
      <c r="E759" s="65"/>
      <c r="F759" s="66"/>
    </row>
    <row r="760">
      <c r="A760" s="32"/>
      <c r="E760" s="65"/>
      <c r="F760" s="66"/>
    </row>
    <row r="761">
      <c r="A761" s="32"/>
      <c r="E761" s="65"/>
      <c r="F761" s="66"/>
    </row>
    <row r="762">
      <c r="A762" s="32"/>
      <c r="E762" s="65"/>
      <c r="F762" s="66"/>
    </row>
    <row r="763">
      <c r="A763" s="32"/>
      <c r="E763" s="65"/>
      <c r="F763" s="66"/>
    </row>
    <row r="764">
      <c r="A764" s="32"/>
      <c r="E764" s="65"/>
      <c r="F764" s="66"/>
    </row>
    <row r="765">
      <c r="A765" s="32"/>
      <c r="E765" s="65"/>
      <c r="F765" s="66"/>
    </row>
    <row r="766">
      <c r="A766" s="32"/>
      <c r="E766" s="65"/>
      <c r="F766" s="66"/>
    </row>
    <row r="767">
      <c r="A767" s="32"/>
      <c r="E767" s="65"/>
      <c r="F767" s="66"/>
    </row>
    <row r="768">
      <c r="A768" s="32"/>
      <c r="E768" s="65"/>
      <c r="F768" s="66"/>
    </row>
    <row r="769">
      <c r="A769" s="32"/>
      <c r="E769" s="65"/>
      <c r="F769" s="66"/>
    </row>
    <row r="770">
      <c r="A770" s="32"/>
      <c r="E770" s="65"/>
      <c r="F770" s="66"/>
    </row>
    <row r="771">
      <c r="A771" s="32"/>
      <c r="E771" s="65"/>
      <c r="F771" s="66"/>
    </row>
    <row r="772">
      <c r="A772" s="32"/>
      <c r="E772" s="65"/>
      <c r="F772" s="66"/>
    </row>
    <row r="773">
      <c r="A773" s="32"/>
      <c r="E773" s="65"/>
      <c r="F773" s="66"/>
    </row>
    <row r="774">
      <c r="A774" s="32"/>
      <c r="E774" s="65"/>
      <c r="F774" s="66"/>
    </row>
    <row r="775">
      <c r="A775" s="32"/>
      <c r="E775" s="65"/>
      <c r="F775" s="66"/>
    </row>
    <row r="776">
      <c r="A776" s="32"/>
      <c r="E776" s="65"/>
      <c r="F776" s="66"/>
    </row>
    <row r="777">
      <c r="A777" s="32"/>
      <c r="E777" s="65"/>
      <c r="F777" s="66"/>
    </row>
    <row r="778">
      <c r="A778" s="32"/>
      <c r="E778" s="65"/>
      <c r="F778" s="66"/>
    </row>
    <row r="779">
      <c r="A779" s="32"/>
      <c r="E779" s="65"/>
      <c r="F779" s="66"/>
    </row>
    <row r="780">
      <c r="A780" s="32"/>
      <c r="E780" s="65"/>
      <c r="F780" s="66"/>
    </row>
    <row r="781">
      <c r="A781" s="32"/>
      <c r="E781" s="65"/>
      <c r="F781" s="66"/>
    </row>
    <row r="782">
      <c r="A782" s="32"/>
      <c r="E782" s="65"/>
      <c r="F782" s="66"/>
    </row>
    <row r="783">
      <c r="A783" s="32"/>
      <c r="E783" s="65"/>
      <c r="F783" s="66"/>
    </row>
    <row r="784">
      <c r="A784" s="32"/>
      <c r="E784" s="65"/>
      <c r="F784" s="66"/>
    </row>
    <row r="785">
      <c r="A785" s="32"/>
      <c r="E785" s="65"/>
      <c r="F785" s="66"/>
    </row>
    <row r="786">
      <c r="A786" s="32"/>
      <c r="E786" s="65"/>
      <c r="F786" s="66"/>
    </row>
    <row r="787">
      <c r="A787" s="32"/>
      <c r="E787" s="65"/>
      <c r="F787" s="66"/>
    </row>
    <row r="788">
      <c r="A788" s="32"/>
      <c r="E788" s="65"/>
      <c r="F788" s="66"/>
    </row>
    <row r="789">
      <c r="A789" s="32"/>
      <c r="E789" s="65"/>
      <c r="F789" s="66"/>
    </row>
    <row r="790">
      <c r="A790" s="32"/>
      <c r="E790" s="65"/>
      <c r="F790" s="66"/>
    </row>
    <row r="791">
      <c r="A791" s="32"/>
      <c r="E791" s="65"/>
      <c r="F791" s="66"/>
    </row>
    <row r="792">
      <c r="A792" s="32"/>
      <c r="E792" s="65"/>
      <c r="F792" s="66"/>
    </row>
    <row r="793">
      <c r="A793" s="32"/>
      <c r="E793" s="65"/>
      <c r="F793" s="66"/>
    </row>
    <row r="794">
      <c r="A794" s="32"/>
      <c r="E794" s="65"/>
      <c r="F794" s="66"/>
    </row>
    <row r="795">
      <c r="A795" s="32"/>
      <c r="E795" s="65"/>
      <c r="F795" s="66"/>
    </row>
    <row r="796">
      <c r="A796" s="32"/>
      <c r="E796" s="65"/>
      <c r="F796" s="66"/>
    </row>
    <row r="797">
      <c r="A797" s="32"/>
      <c r="E797" s="65"/>
      <c r="F797" s="66"/>
    </row>
    <row r="798">
      <c r="A798" s="32"/>
      <c r="E798" s="65"/>
      <c r="F798" s="66"/>
    </row>
    <row r="799">
      <c r="A799" s="32"/>
      <c r="E799" s="65"/>
      <c r="F799" s="66"/>
    </row>
    <row r="800">
      <c r="A800" s="32"/>
      <c r="E800" s="65"/>
      <c r="F800" s="66"/>
    </row>
    <row r="801">
      <c r="A801" s="32"/>
      <c r="E801" s="65"/>
      <c r="F801" s="66"/>
    </row>
    <row r="802">
      <c r="A802" s="32"/>
      <c r="E802" s="65"/>
      <c r="F802" s="66"/>
    </row>
    <row r="803">
      <c r="A803" s="32"/>
      <c r="E803" s="65"/>
      <c r="F803" s="66"/>
    </row>
    <row r="804">
      <c r="A804" s="32"/>
      <c r="E804" s="65"/>
      <c r="F804" s="66"/>
    </row>
    <row r="805">
      <c r="A805" s="32"/>
      <c r="E805" s="65"/>
      <c r="F805" s="66"/>
    </row>
    <row r="806">
      <c r="A806" s="32"/>
      <c r="E806" s="65"/>
      <c r="F806" s="66"/>
    </row>
    <row r="807">
      <c r="A807" s="32"/>
      <c r="E807" s="65"/>
      <c r="F807" s="66"/>
    </row>
    <row r="808">
      <c r="A808" s="32"/>
      <c r="E808" s="65"/>
      <c r="F808" s="66"/>
    </row>
    <row r="809">
      <c r="A809" s="32"/>
      <c r="E809" s="65"/>
      <c r="F809" s="66"/>
    </row>
    <row r="810">
      <c r="A810" s="32"/>
      <c r="E810" s="65"/>
      <c r="F810" s="66"/>
    </row>
    <row r="811">
      <c r="A811" s="32"/>
      <c r="E811" s="65"/>
      <c r="F811" s="66"/>
    </row>
    <row r="812">
      <c r="A812" s="32"/>
      <c r="E812" s="65"/>
      <c r="F812" s="66"/>
    </row>
    <row r="813">
      <c r="A813" s="32"/>
      <c r="E813" s="65"/>
      <c r="F813" s="66"/>
    </row>
    <row r="814">
      <c r="A814" s="32"/>
      <c r="E814" s="65"/>
      <c r="F814" s="66"/>
    </row>
    <row r="815">
      <c r="A815" s="32"/>
      <c r="E815" s="65"/>
      <c r="F815" s="66"/>
    </row>
    <row r="816">
      <c r="A816" s="32"/>
      <c r="E816" s="65"/>
      <c r="F816" s="66"/>
    </row>
    <row r="817">
      <c r="A817" s="32"/>
      <c r="E817" s="65"/>
      <c r="F817" s="66"/>
    </row>
    <row r="818">
      <c r="A818" s="32"/>
      <c r="E818" s="65"/>
      <c r="F818" s="66"/>
    </row>
    <row r="819">
      <c r="A819" s="32"/>
      <c r="E819" s="65"/>
      <c r="F819" s="66"/>
    </row>
    <row r="820">
      <c r="A820" s="32"/>
      <c r="E820" s="65"/>
      <c r="F820" s="66"/>
    </row>
    <row r="821">
      <c r="A821" s="32"/>
      <c r="E821" s="65"/>
      <c r="F821" s="66"/>
    </row>
    <row r="822">
      <c r="A822" s="32"/>
      <c r="E822" s="65"/>
      <c r="F822" s="66"/>
    </row>
    <row r="823">
      <c r="A823" s="32"/>
      <c r="E823" s="65"/>
      <c r="F823" s="66"/>
    </row>
    <row r="824">
      <c r="A824" s="32"/>
      <c r="E824" s="65"/>
      <c r="F824" s="66"/>
    </row>
    <row r="825">
      <c r="A825" s="32"/>
      <c r="E825" s="65"/>
      <c r="F825" s="66"/>
    </row>
    <row r="826">
      <c r="A826" s="32"/>
      <c r="E826" s="65"/>
      <c r="F826" s="66"/>
    </row>
    <row r="827">
      <c r="A827" s="32"/>
      <c r="E827" s="65"/>
      <c r="F827" s="66"/>
    </row>
    <row r="828">
      <c r="A828" s="32"/>
      <c r="E828" s="65"/>
      <c r="F828" s="66"/>
    </row>
    <row r="829">
      <c r="A829" s="32"/>
      <c r="E829" s="65"/>
      <c r="F829" s="66"/>
    </row>
    <row r="830">
      <c r="A830" s="32"/>
      <c r="E830" s="65"/>
      <c r="F830" s="66"/>
    </row>
    <row r="831">
      <c r="A831" s="32"/>
      <c r="E831" s="65"/>
      <c r="F831" s="66"/>
    </row>
    <row r="832">
      <c r="A832" s="32"/>
      <c r="E832" s="65"/>
      <c r="F832" s="66"/>
    </row>
    <row r="833">
      <c r="A833" s="32"/>
      <c r="E833" s="65"/>
      <c r="F833" s="66"/>
    </row>
    <row r="834">
      <c r="A834" s="32"/>
      <c r="E834" s="65"/>
      <c r="F834" s="66"/>
    </row>
    <row r="835">
      <c r="A835" s="32"/>
      <c r="E835" s="65"/>
      <c r="F835" s="66"/>
    </row>
    <row r="836">
      <c r="A836" s="32"/>
      <c r="E836" s="65"/>
      <c r="F836" s="66"/>
    </row>
    <row r="837">
      <c r="A837" s="32"/>
      <c r="E837" s="65"/>
      <c r="F837" s="66"/>
    </row>
    <row r="838">
      <c r="A838" s="32"/>
      <c r="E838" s="65"/>
      <c r="F838" s="66"/>
    </row>
    <row r="839">
      <c r="A839" s="32"/>
      <c r="E839" s="65"/>
      <c r="F839" s="66"/>
    </row>
    <row r="840">
      <c r="A840" s="32"/>
      <c r="E840" s="65"/>
      <c r="F840" s="66"/>
    </row>
    <row r="841">
      <c r="A841" s="32"/>
      <c r="E841" s="65"/>
      <c r="F841" s="66"/>
    </row>
    <row r="842">
      <c r="A842" s="32"/>
      <c r="E842" s="65"/>
      <c r="F842" s="66"/>
    </row>
    <row r="843">
      <c r="A843" s="32"/>
      <c r="E843" s="65"/>
      <c r="F843" s="66"/>
    </row>
    <row r="844">
      <c r="A844" s="32"/>
      <c r="E844" s="65"/>
      <c r="F844" s="66"/>
    </row>
    <row r="845">
      <c r="A845" s="32"/>
      <c r="E845" s="65"/>
      <c r="F845" s="66"/>
    </row>
    <row r="846">
      <c r="A846" s="32"/>
      <c r="E846" s="65"/>
      <c r="F846" s="66"/>
    </row>
    <row r="847">
      <c r="A847" s="32"/>
      <c r="E847" s="65"/>
      <c r="F847" s="66"/>
    </row>
    <row r="848">
      <c r="A848" s="32"/>
      <c r="E848" s="65"/>
      <c r="F848" s="66"/>
    </row>
    <row r="849">
      <c r="A849" s="32"/>
      <c r="E849" s="65"/>
      <c r="F849" s="66"/>
    </row>
    <row r="850">
      <c r="A850" s="32"/>
      <c r="E850" s="65"/>
      <c r="F850" s="66"/>
    </row>
    <row r="851">
      <c r="A851" s="32"/>
      <c r="E851" s="65"/>
      <c r="F851" s="66"/>
    </row>
    <row r="852">
      <c r="A852" s="32"/>
      <c r="E852" s="65"/>
      <c r="F852" s="66"/>
    </row>
    <row r="853">
      <c r="A853" s="32"/>
      <c r="E853" s="65"/>
      <c r="F853" s="66"/>
    </row>
    <row r="854">
      <c r="A854" s="32"/>
      <c r="E854" s="65"/>
      <c r="F854" s="66"/>
    </row>
    <row r="855">
      <c r="A855" s="32"/>
      <c r="E855" s="65"/>
      <c r="F855" s="66"/>
    </row>
    <row r="856">
      <c r="A856" s="32"/>
      <c r="E856" s="65"/>
      <c r="F856" s="66"/>
    </row>
    <row r="857">
      <c r="A857" s="32"/>
      <c r="E857" s="65"/>
      <c r="F857" s="66"/>
    </row>
    <row r="858">
      <c r="A858" s="32"/>
      <c r="E858" s="65"/>
      <c r="F858" s="66"/>
    </row>
    <row r="859">
      <c r="A859" s="32"/>
      <c r="E859" s="65"/>
      <c r="F859" s="66"/>
    </row>
    <row r="860">
      <c r="A860" s="32"/>
      <c r="E860" s="65"/>
      <c r="F860" s="66"/>
    </row>
    <row r="861">
      <c r="A861" s="32"/>
      <c r="E861" s="65"/>
      <c r="F861" s="66"/>
    </row>
    <row r="862">
      <c r="A862" s="32"/>
      <c r="E862" s="65"/>
      <c r="F862" s="66"/>
    </row>
    <row r="863">
      <c r="A863" s="32"/>
      <c r="E863" s="65"/>
      <c r="F863" s="66"/>
    </row>
    <row r="864">
      <c r="A864" s="32"/>
      <c r="E864" s="65"/>
      <c r="F864" s="66"/>
    </row>
    <row r="865">
      <c r="A865" s="32"/>
      <c r="E865" s="65"/>
      <c r="F865" s="66"/>
    </row>
    <row r="866">
      <c r="A866" s="32"/>
      <c r="E866" s="65"/>
      <c r="F866" s="66"/>
    </row>
    <row r="867">
      <c r="A867" s="32"/>
      <c r="E867" s="65"/>
      <c r="F867" s="66"/>
    </row>
    <row r="868">
      <c r="A868" s="32"/>
      <c r="E868" s="65"/>
      <c r="F868" s="66"/>
    </row>
    <row r="869">
      <c r="A869" s="32"/>
      <c r="E869" s="65"/>
      <c r="F869" s="66"/>
    </row>
    <row r="870">
      <c r="A870" s="32"/>
      <c r="E870" s="65"/>
      <c r="F870" s="66"/>
    </row>
    <row r="871">
      <c r="A871" s="32"/>
      <c r="E871" s="65"/>
      <c r="F871" s="66"/>
    </row>
    <row r="872">
      <c r="A872" s="32"/>
      <c r="E872" s="65"/>
      <c r="F872" s="66"/>
    </row>
    <row r="873">
      <c r="A873" s="32"/>
      <c r="E873" s="65"/>
      <c r="F873" s="66"/>
    </row>
    <row r="874">
      <c r="A874" s="32"/>
      <c r="E874" s="65"/>
      <c r="F874" s="66"/>
    </row>
    <row r="875">
      <c r="A875" s="32"/>
      <c r="E875" s="65"/>
      <c r="F875" s="66"/>
    </row>
    <row r="876">
      <c r="A876" s="32"/>
      <c r="E876" s="65"/>
      <c r="F876" s="66"/>
    </row>
    <row r="877">
      <c r="A877" s="32"/>
      <c r="E877" s="65"/>
      <c r="F877" s="66"/>
    </row>
    <row r="878">
      <c r="A878" s="32"/>
      <c r="E878" s="65"/>
      <c r="F878" s="66"/>
    </row>
    <row r="879">
      <c r="A879" s="32"/>
      <c r="E879" s="65"/>
      <c r="F879" s="66"/>
    </row>
    <row r="880">
      <c r="A880" s="32"/>
      <c r="E880" s="65"/>
      <c r="F880" s="66"/>
    </row>
    <row r="881">
      <c r="A881" s="32"/>
      <c r="E881" s="65"/>
      <c r="F881" s="66"/>
    </row>
    <row r="882">
      <c r="A882" s="32"/>
      <c r="E882" s="65"/>
      <c r="F882" s="66"/>
    </row>
    <row r="883">
      <c r="A883" s="32"/>
      <c r="E883" s="65"/>
      <c r="F883" s="66"/>
    </row>
    <row r="884">
      <c r="A884" s="32"/>
      <c r="E884" s="65"/>
      <c r="F884" s="66"/>
    </row>
    <row r="885">
      <c r="A885" s="32"/>
      <c r="E885" s="65"/>
      <c r="F885" s="66"/>
    </row>
    <row r="886">
      <c r="A886" s="32"/>
      <c r="E886" s="65"/>
      <c r="F886" s="66"/>
    </row>
    <row r="887">
      <c r="A887" s="32"/>
      <c r="E887" s="65"/>
      <c r="F887" s="66"/>
    </row>
    <row r="888">
      <c r="A888" s="32"/>
      <c r="E888" s="65"/>
      <c r="F888" s="66"/>
    </row>
    <row r="889">
      <c r="A889" s="32"/>
      <c r="E889" s="65"/>
      <c r="F889" s="66"/>
    </row>
    <row r="890">
      <c r="A890" s="32"/>
      <c r="E890" s="65"/>
      <c r="F890" s="66"/>
    </row>
    <row r="891">
      <c r="A891" s="32"/>
      <c r="E891" s="65"/>
      <c r="F891" s="66"/>
    </row>
    <row r="892">
      <c r="A892" s="32"/>
      <c r="E892" s="65"/>
      <c r="F892" s="66"/>
    </row>
    <row r="893">
      <c r="A893" s="32"/>
      <c r="E893" s="65"/>
      <c r="F893" s="66"/>
    </row>
    <row r="894">
      <c r="A894" s="32"/>
      <c r="E894" s="65"/>
      <c r="F894" s="66"/>
    </row>
    <row r="895">
      <c r="A895" s="32"/>
      <c r="E895" s="65"/>
      <c r="F895" s="66"/>
    </row>
    <row r="896">
      <c r="A896" s="32"/>
      <c r="E896" s="65"/>
      <c r="F896" s="66"/>
    </row>
    <row r="897">
      <c r="A897" s="32"/>
      <c r="E897" s="65"/>
      <c r="F897" s="66"/>
    </row>
    <row r="898">
      <c r="A898" s="32"/>
      <c r="E898" s="65"/>
      <c r="F898" s="66"/>
    </row>
    <row r="899">
      <c r="A899" s="32"/>
      <c r="E899" s="65"/>
      <c r="F899" s="66"/>
    </row>
    <row r="900">
      <c r="A900" s="32"/>
      <c r="E900" s="65"/>
      <c r="F900" s="66"/>
    </row>
    <row r="901">
      <c r="A901" s="32"/>
      <c r="E901" s="65"/>
      <c r="F901" s="66"/>
    </row>
    <row r="902">
      <c r="A902" s="32"/>
      <c r="E902" s="65"/>
      <c r="F902" s="66"/>
    </row>
    <row r="903">
      <c r="A903" s="32"/>
      <c r="E903" s="65"/>
      <c r="F903" s="66"/>
    </row>
    <row r="904">
      <c r="A904" s="32"/>
      <c r="E904" s="65"/>
      <c r="F904" s="66"/>
    </row>
    <row r="905">
      <c r="A905" s="32"/>
      <c r="E905" s="65"/>
      <c r="F905" s="66"/>
    </row>
    <row r="906">
      <c r="A906" s="32"/>
      <c r="E906" s="65"/>
      <c r="F906" s="66"/>
    </row>
    <row r="907">
      <c r="A907" s="32"/>
      <c r="E907" s="65"/>
      <c r="F907" s="66"/>
    </row>
    <row r="908">
      <c r="A908" s="32"/>
      <c r="E908" s="65"/>
      <c r="F908" s="66"/>
    </row>
    <row r="909">
      <c r="A909" s="32"/>
      <c r="E909" s="65"/>
      <c r="F909" s="66"/>
    </row>
    <row r="910">
      <c r="A910" s="32"/>
      <c r="E910" s="65"/>
      <c r="F910" s="66"/>
    </row>
    <row r="911">
      <c r="A911" s="32"/>
      <c r="E911" s="65"/>
      <c r="F911" s="66"/>
    </row>
    <row r="912">
      <c r="A912" s="32"/>
      <c r="E912" s="65"/>
      <c r="F912" s="66"/>
    </row>
    <row r="913">
      <c r="A913" s="32"/>
      <c r="E913" s="65"/>
      <c r="F913" s="66"/>
    </row>
    <row r="914">
      <c r="A914" s="32"/>
      <c r="E914" s="65"/>
      <c r="F914" s="66"/>
    </row>
    <row r="915">
      <c r="A915" s="32"/>
      <c r="E915" s="65"/>
      <c r="F915" s="66"/>
    </row>
    <row r="916">
      <c r="A916" s="32"/>
      <c r="E916" s="65"/>
      <c r="F916" s="66"/>
    </row>
    <row r="917">
      <c r="A917" s="32"/>
      <c r="E917" s="65"/>
      <c r="F917" s="66"/>
    </row>
    <row r="918">
      <c r="A918" s="32"/>
      <c r="E918" s="65"/>
      <c r="F918" s="66"/>
    </row>
    <row r="919">
      <c r="A919" s="32"/>
      <c r="E919" s="65"/>
      <c r="F919" s="66"/>
    </row>
    <row r="920">
      <c r="A920" s="32"/>
      <c r="E920" s="65"/>
      <c r="F920" s="66"/>
    </row>
    <row r="921">
      <c r="A921" s="32"/>
      <c r="E921" s="65"/>
      <c r="F921" s="66"/>
    </row>
    <row r="922">
      <c r="A922" s="32"/>
      <c r="E922" s="65"/>
      <c r="F922" s="66"/>
    </row>
    <row r="923">
      <c r="A923" s="32"/>
      <c r="E923" s="65"/>
      <c r="F923" s="66"/>
    </row>
    <row r="924">
      <c r="A924" s="32"/>
      <c r="E924" s="65"/>
      <c r="F924" s="66"/>
    </row>
    <row r="925">
      <c r="A925" s="32"/>
      <c r="E925" s="65"/>
      <c r="F925" s="66"/>
    </row>
    <row r="926">
      <c r="A926" s="32"/>
      <c r="E926" s="65"/>
      <c r="F926" s="66"/>
    </row>
    <row r="927">
      <c r="A927" s="32"/>
      <c r="E927" s="65"/>
      <c r="F927" s="66"/>
    </row>
    <row r="928">
      <c r="A928" s="32"/>
      <c r="E928" s="65"/>
      <c r="F928" s="66"/>
    </row>
    <row r="929">
      <c r="A929" s="32"/>
      <c r="E929" s="65"/>
      <c r="F929" s="66"/>
    </row>
    <row r="930">
      <c r="A930" s="32"/>
      <c r="E930" s="65"/>
      <c r="F930" s="66"/>
    </row>
    <row r="931">
      <c r="A931" s="32"/>
      <c r="E931" s="65"/>
      <c r="F931" s="66"/>
    </row>
    <row r="932">
      <c r="A932" s="32"/>
      <c r="E932" s="65"/>
      <c r="F932" s="66"/>
    </row>
    <row r="933">
      <c r="A933" s="32"/>
      <c r="E933" s="65"/>
      <c r="F933" s="66"/>
    </row>
    <row r="934">
      <c r="A934" s="32"/>
      <c r="E934" s="65"/>
      <c r="F934" s="66"/>
    </row>
    <row r="935">
      <c r="A935" s="32"/>
      <c r="E935" s="65"/>
      <c r="F935" s="66"/>
    </row>
    <row r="936">
      <c r="A936" s="32"/>
      <c r="E936" s="65"/>
      <c r="F936" s="66"/>
    </row>
    <row r="937">
      <c r="A937" s="32"/>
      <c r="E937" s="65"/>
      <c r="F937" s="66"/>
    </row>
    <row r="938">
      <c r="A938" s="32"/>
      <c r="E938" s="65"/>
      <c r="F938" s="66"/>
    </row>
    <row r="939">
      <c r="A939" s="32"/>
      <c r="E939" s="65"/>
      <c r="F939" s="66"/>
    </row>
    <row r="940">
      <c r="A940" s="32"/>
      <c r="E940" s="65"/>
      <c r="F940" s="66"/>
    </row>
    <row r="941">
      <c r="A941" s="32"/>
      <c r="E941" s="65"/>
      <c r="F941" s="66"/>
    </row>
    <row r="942">
      <c r="A942" s="32"/>
      <c r="E942" s="65"/>
      <c r="F942" s="66"/>
    </row>
    <row r="943">
      <c r="A943" s="32"/>
      <c r="E943" s="65"/>
      <c r="F943" s="66"/>
    </row>
    <row r="944">
      <c r="A944" s="32"/>
      <c r="E944" s="65"/>
      <c r="F944" s="66"/>
    </row>
    <row r="945">
      <c r="A945" s="32"/>
      <c r="E945" s="65"/>
      <c r="F945" s="66"/>
    </row>
    <row r="946">
      <c r="A946" s="32"/>
      <c r="E946" s="65"/>
      <c r="F946" s="66"/>
    </row>
    <row r="947">
      <c r="A947" s="32"/>
      <c r="E947" s="65"/>
      <c r="F947" s="66"/>
    </row>
    <row r="948">
      <c r="A948" s="32"/>
      <c r="E948" s="65"/>
      <c r="F948" s="66"/>
    </row>
    <row r="949">
      <c r="A949" s="32"/>
      <c r="E949" s="65"/>
      <c r="F949" s="66"/>
    </row>
    <row r="950">
      <c r="A950" s="32"/>
      <c r="E950" s="65"/>
      <c r="F950" s="66"/>
    </row>
    <row r="951">
      <c r="A951" s="32"/>
      <c r="E951" s="65"/>
      <c r="F951" s="66"/>
    </row>
    <row r="952">
      <c r="A952" s="32"/>
      <c r="E952" s="65"/>
      <c r="F952" s="66"/>
    </row>
    <row r="953">
      <c r="A953" s="32"/>
      <c r="E953" s="65"/>
      <c r="F953" s="66"/>
    </row>
    <row r="954">
      <c r="A954" s="32"/>
      <c r="E954" s="65"/>
      <c r="F954" s="66"/>
    </row>
    <row r="955">
      <c r="A955" s="32"/>
      <c r="E955" s="65"/>
      <c r="F955" s="66"/>
    </row>
    <row r="956">
      <c r="A956" s="32"/>
      <c r="E956" s="65"/>
      <c r="F956" s="66"/>
    </row>
    <row r="957">
      <c r="A957" s="32"/>
      <c r="E957" s="65"/>
      <c r="F957" s="66"/>
    </row>
    <row r="958">
      <c r="A958" s="32"/>
      <c r="E958" s="65"/>
      <c r="F958" s="66"/>
    </row>
    <row r="959">
      <c r="A959" s="32"/>
      <c r="E959" s="65"/>
      <c r="F959" s="66"/>
    </row>
    <row r="960">
      <c r="A960" s="32"/>
      <c r="E960" s="65"/>
      <c r="F960" s="66"/>
    </row>
    <row r="961">
      <c r="A961" s="32"/>
      <c r="E961" s="65"/>
      <c r="F961" s="66"/>
    </row>
    <row r="962">
      <c r="A962" s="32"/>
      <c r="E962" s="65"/>
      <c r="F962" s="66"/>
    </row>
    <row r="963">
      <c r="A963" s="32"/>
      <c r="E963" s="65"/>
      <c r="F963" s="66"/>
    </row>
    <row r="964">
      <c r="A964" s="32"/>
      <c r="E964" s="65"/>
      <c r="F964" s="66"/>
    </row>
    <row r="965">
      <c r="A965" s="32"/>
      <c r="E965" s="65"/>
      <c r="F965" s="66"/>
    </row>
    <row r="966">
      <c r="A966" s="32"/>
      <c r="E966" s="65"/>
      <c r="F966" s="66"/>
    </row>
    <row r="967">
      <c r="A967" s="32"/>
      <c r="E967" s="65"/>
      <c r="F967" s="66"/>
    </row>
    <row r="968">
      <c r="A968" s="32"/>
      <c r="E968" s="65"/>
      <c r="F968" s="66"/>
    </row>
    <row r="969">
      <c r="A969" s="32"/>
      <c r="E969" s="65"/>
      <c r="F969" s="66"/>
    </row>
    <row r="970">
      <c r="A970" s="32"/>
      <c r="E970" s="65"/>
      <c r="F970" s="66"/>
    </row>
    <row r="971">
      <c r="A971" s="32"/>
      <c r="E971" s="65"/>
      <c r="F971" s="66"/>
    </row>
    <row r="972">
      <c r="A972" s="32"/>
      <c r="E972" s="65"/>
      <c r="F972" s="66"/>
    </row>
    <row r="973">
      <c r="A973" s="32"/>
      <c r="E973" s="65"/>
      <c r="F973" s="66"/>
    </row>
    <row r="974">
      <c r="A974" s="32"/>
      <c r="E974" s="65"/>
      <c r="F974" s="66"/>
    </row>
    <row r="975">
      <c r="A975" s="32"/>
      <c r="E975" s="65"/>
      <c r="F975" s="66"/>
    </row>
    <row r="976">
      <c r="A976" s="32"/>
      <c r="E976" s="65"/>
      <c r="F976" s="66"/>
    </row>
    <row r="977">
      <c r="A977" s="32"/>
      <c r="E977" s="65"/>
      <c r="F977" s="66"/>
    </row>
    <row r="978">
      <c r="A978" s="32"/>
      <c r="E978" s="65"/>
      <c r="F978" s="66"/>
    </row>
    <row r="979">
      <c r="A979" s="32"/>
      <c r="E979" s="65"/>
      <c r="F979" s="66"/>
    </row>
    <row r="980">
      <c r="A980" s="32"/>
      <c r="E980" s="65"/>
      <c r="F980" s="66"/>
    </row>
    <row r="981">
      <c r="A981" s="32"/>
      <c r="E981" s="65"/>
      <c r="F981" s="66"/>
    </row>
    <row r="982">
      <c r="A982" s="32"/>
      <c r="E982" s="65"/>
      <c r="F982" s="66"/>
    </row>
    <row r="983">
      <c r="A983" s="32"/>
      <c r="E983" s="65"/>
      <c r="F983" s="66"/>
    </row>
    <row r="984">
      <c r="A984" s="32"/>
      <c r="E984" s="65"/>
      <c r="F984" s="66"/>
    </row>
    <row r="985">
      <c r="A985" s="32"/>
      <c r="E985" s="65"/>
      <c r="F985" s="66"/>
    </row>
    <row r="986">
      <c r="A986" s="32"/>
      <c r="E986" s="65"/>
      <c r="F986" s="66"/>
    </row>
    <row r="987">
      <c r="A987" s="32"/>
      <c r="E987" s="65"/>
      <c r="F987" s="66"/>
    </row>
    <row r="988">
      <c r="A988" s="32"/>
      <c r="E988" s="65"/>
      <c r="F988" s="66"/>
    </row>
    <row r="989">
      <c r="A989" s="32"/>
      <c r="E989" s="65"/>
      <c r="F989" s="66"/>
    </row>
    <row r="990">
      <c r="A990" s="32"/>
      <c r="E990" s="65"/>
      <c r="F990" s="66"/>
    </row>
    <row r="991">
      <c r="A991" s="32"/>
      <c r="E991" s="65"/>
      <c r="F991" s="66"/>
    </row>
    <row r="992">
      <c r="A992" s="32"/>
      <c r="E992" s="65"/>
      <c r="F992" s="66"/>
    </row>
    <row r="993">
      <c r="A993" s="32"/>
      <c r="E993" s="65"/>
      <c r="F993" s="66"/>
    </row>
    <row r="994">
      <c r="A994" s="32"/>
      <c r="E994" s="65"/>
      <c r="F994" s="66"/>
    </row>
    <row r="995">
      <c r="A995" s="32"/>
      <c r="E995" s="65"/>
      <c r="F995" s="66"/>
    </row>
    <row r="996">
      <c r="A996" s="32"/>
      <c r="E996" s="65"/>
      <c r="F996" s="66"/>
    </row>
    <row r="997">
      <c r="A997" s="32"/>
      <c r="E997" s="65"/>
      <c r="F997" s="66"/>
    </row>
    <row r="998">
      <c r="A998" s="32"/>
      <c r="E998" s="65"/>
      <c r="F998" s="66"/>
    </row>
    <row r="999">
      <c r="A999" s="32"/>
      <c r="E999" s="65"/>
      <c r="F999" s="66"/>
    </row>
    <row r="1000">
      <c r="A1000" s="32"/>
      <c r="E1000" s="65"/>
      <c r="F1000" s="66"/>
    </row>
    <row r="1001">
      <c r="A1001" s="32"/>
      <c r="E1001" s="65"/>
      <c r="F1001" s="66"/>
    </row>
    <row r="1002">
      <c r="A1002" s="32"/>
      <c r="E1002" s="65"/>
      <c r="F1002" s="66"/>
    </row>
    <row r="1003">
      <c r="A1003" s="32"/>
      <c r="E1003" s="65"/>
      <c r="F1003" s="66"/>
    </row>
    <row r="1004">
      <c r="A1004" s="32"/>
      <c r="E1004" s="65"/>
      <c r="F1004" s="66"/>
    </row>
    <row r="1005">
      <c r="A1005" s="32"/>
      <c r="E1005" s="65"/>
      <c r="F1005" s="66"/>
    </row>
    <row r="1006">
      <c r="A1006" s="32"/>
      <c r="E1006" s="65"/>
      <c r="F1006" s="66"/>
    </row>
    <row r="1007">
      <c r="A1007" s="32"/>
      <c r="E1007" s="65"/>
      <c r="F1007" s="66"/>
    </row>
    <row r="1008">
      <c r="A1008" s="32"/>
      <c r="E1008" s="65"/>
      <c r="F1008" s="66"/>
    </row>
    <row r="1009">
      <c r="A1009" s="32"/>
      <c r="E1009" s="65"/>
      <c r="F1009" s="66"/>
    </row>
    <row r="1010">
      <c r="A1010" s="32"/>
      <c r="E1010" s="65"/>
      <c r="F1010" s="66"/>
    </row>
    <row r="1011">
      <c r="A1011" s="32"/>
      <c r="E1011" s="65"/>
      <c r="F1011" s="66"/>
    </row>
    <row r="1012">
      <c r="A1012" s="32"/>
      <c r="E1012" s="65"/>
      <c r="F1012" s="66"/>
    </row>
    <row r="1013">
      <c r="A1013" s="32"/>
      <c r="E1013" s="65"/>
      <c r="F1013" s="66"/>
    </row>
    <row r="1014">
      <c r="A1014" s="32"/>
      <c r="E1014" s="65"/>
      <c r="F1014" s="66"/>
    </row>
    <row r="1015">
      <c r="A1015" s="32"/>
      <c r="E1015" s="65"/>
      <c r="F1015" s="66"/>
    </row>
    <row r="1016">
      <c r="A1016" s="32"/>
      <c r="E1016" s="65"/>
      <c r="F1016" s="66"/>
    </row>
    <row r="1017">
      <c r="A1017" s="32"/>
      <c r="E1017" s="65"/>
      <c r="F1017" s="66"/>
    </row>
    <row r="1018">
      <c r="A1018" s="32"/>
      <c r="E1018" s="65"/>
      <c r="F1018" s="66"/>
    </row>
    <row r="1019">
      <c r="A1019" s="32"/>
      <c r="E1019" s="65"/>
      <c r="F1019" s="66"/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  <tableParts count="1">
    <tablePart r:id="rId3"/>
  </tableParts>
</worksheet>
</file>